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/>
  <mc:AlternateContent xmlns:mc="http://schemas.openxmlformats.org/markup-compatibility/2006">
    <mc:Choice Requires="x15">
      <x15ac:absPath xmlns:x15ac="http://schemas.microsoft.com/office/spreadsheetml/2010/11/ac" url="/Users/higuchiryou/Downloads/"/>
    </mc:Choice>
  </mc:AlternateContent>
  <xr:revisionPtr revIDLastSave="0" documentId="13_ncr:1_{D21B379E-E6B8-6147-A862-27011DB8B857}" xr6:coauthVersionLast="47" xr6:coauthVersionMax="47" xr10:uidLastSave="{00000000-0000-0000-0000-000000000000}"/>
  <bookViews>
    <workbookView xWindow="0" yWindow="660" windowWidth="25020" windowHeight="18460" xr2:uid="{00000000-000D-0000-FFFF-FFFF00000000}"/>
  </bookViews>
  <sheets>
    <sheet name="Sheet1" sheetId="1" r:id="rId1"/>
  </sheets>
  <definedNames>
    <definedName name="_xlnm.Print_Area" localSheetId="0">Sheet1!$A$1:$R$50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1" l="1"/>
  <c r="B39" i="1"/>
  <c r="B35" i="1"/>
  <c r="B31" i="1"/>
  <c r="B27" i="1"/>
  <c r="B23" i="1"/>
  <c r="B19" i="1"/>
  <c r="B15" i="1"/>
  <c r="B11" i="1"/>
</calcChain>
</file>

<file path=xl/sharedStrings.xml><?xml version="1.0" encoding="utf-8"?>
<sst xmlns="http://schemas.openxmlformats.org/spreadsheetml/2006/main" count="130" uniqueCount="77">
  <si>
    <t>スキルシート</t>
  </si>
  <si>
    <t>氏　　名</t>
  </si>
  <si>
    <t>性　　別</t>
  </si>
  <si>
    <t>年　　齢</t>
  </si>
  <si>
    <t>最　寄　駅</t>
  </si>
  <si>
    <t>上石神井駅</t>
  </si>
  <si>
    <t>職務要約</t>
  </si>
  <si>
    <t>期間</t>
  </si>
  <si>
    <t>業務内容</t>
  </si>
  <si>
    <t>役割</t>
  </si>
  <si>
    <t>使用言語</t>
  </si>
  <si>
    <t>FW</t>
  </si>
  <si>
    <t>その他
ツール等</t>
  </si>
  <si>
    <t>担当工程</t>
  </si>
  <si>
    <t>要件定義</t>
  </si>
  <si>
    <t>基本設計</t>
  </si>
  <si>
    <t>詳細設計</t>
  </si>
  <si>
    <t>実装・単体</t>
  </si>
  <si>
    <t>結合テスト</t>
  </si>
  <si>
    <t>総合テスト</t>
  </si>
  <si>
    <t>保守・運用</t>
  </si>
  <si>
    <t>-</t>
  </si>
  <si>
    <t>■定期巡回業務支援 DXプラットフォーム開発</t>
  </si>
  <si>
    <t>フロントエンドエンジニア
バックエンドエンジニア</t>
  </si>
  <si>
    <t>AWS
Docker
PHPUnit
MySQL
macOS/Linux</t>
  </si>
  <si>
    <t>●</t>
  </si>
  <si>
    <t>■企業向けストレスチェックシステム開発</t>
  </si>
  <si>
    <t>ヘルステック領域 企業向けストレスチェックシステムの開発
《担当業務》
バックエンドのAPI設計とフロントエンドの両方を担当
・ストレスチェックの電子申請対応（e-Gov連携）
・部署マスタ機能の作成（DBに階層構造で保持）
・CSVインポート機能の実装
・要件定義とタスク依頼
・仕様の調整（上層部、運用部や営業チーム）
・コードレビュー
《チーム構成》
PM1名、開発者4名（案件全体：約13名）
《開発方式》
アジャイル</t>
  </si>
  <si>
    <t>■ファイナンシャルプランニングCBTシステム開発</t>
  </si>
  <si>
    <t>Docker
PHPUnit
MySQL
macOS/Linux</t>
  </si>
  <si>
    <t>CBTシステム領域 ファイナンシャルプランニング試験のCBTシステム開発
《担当業務》
フロントエンドとバックエンドの両方を担当
短い納期ながらシステムの設計から実装、テストまでを効率的に進行
クライアントの要求に応じた柔軟な開発を行い、安定したシステムを提供
《チーム構成》
PM1名、バックエンドエンジニア1名（案件全体：約5名）
《開発方式》
アジャイル</t>
  </si>
  <si>
    <t>■クラウドファンディングシステム開発</t>
  </si>
  <si>
    <t>クラウドファンディング領域 システム開発
《担当業務》
1. ベトナムオフショアチームと連携し、コードレビューやテストを通じた品質管理を実施
2. 開発進捗の確認や課題整理など、マネジメント業務を担当
3. 複数メンバーの成果物の取りまとめ、リリースフローの整備に貢献
4. ビジネスチームからの要件ヒアリング業務
《チーム構成》
PM1名、バックエンドエンジニア1名、ベトナムチーム（案件全体：約10名）
《開発方式》
アジャイル</t>
  </si>
  <si>
    <t>■クラウド勤怠システム 運用・保守</t>
  </si>
  <si>
    <t>HR領域 クラウド勤怠システムの運用・保守
《担当業務》
・フォームの連続送信を防止する機能の実装
・バリデーションエラーを削除する機能の実装
・海外時差がある場合の打刻時エラーの改修
《チーム構成》
PM1名、バックエンドエンジニア20名（案件全体：約25名）</t>
  </si>
  <si>
    <t>■女性向けECサイト システム開発</t>
  </si>
  <si>
    <t>AWS
Docker
PHPUnit
MySQL
Redis
macOS/Linux</t>
  </si>
  <si>
    <t>アパレル領域 女性向けECサイトのシステム改修
《担当業務》
フロントエンドとバックエンド両方を担当し、NuxtとLaravelのSPA構成で開発
実装の設計からデータベース設計まで幅広く対応
《習得スキル》
アトミックデザイン、FluxパターンAPI設計、SSR/SPA、Webview、Swagger
《チーム構成》
PM1名、バックエンドエンジニア4名、フロントエンジニア1名（案件全体：約5名）
《開発方式》
アジャイル</t>
  </si>
  <si>
    <t>■終活関連ポータルサイト 改修</t>
  </si>
  <si>
    <t>バックエンドエンジニア</t>
  </si>
  <si>
    <t>AWS
PHPUnit
MySQL
macOS/Linux</t>
  </si>
  <si>
    <t>終活領域 ポータルサイト改修
《担当業務》
チームが担当している9つのポータルサイトのうち、5つほどの改修を担当
ログインユーザーの権限による表示切り替え処理
画面に表示するデータ変更タスク
《習得スキル》
Laravelを用いたバックエンド開発、ドメイン駆動設計、スクラム開発
《チーム構成》
リーダー1名、バックエンドエンジニア3名、クリエイティブチーム約2名（案件全体：約7名）
《開発方式》
スクラム</t>
  </si>
  <si>
    <t>■給付金サポートシステム開発</t>
  </si>
  <si>
    <t>社会保険領域 給付金サポートシステム開発
《担当業務》
社会保険給付金制度活用サポートシステムの開発
・要件定義（スクラム）
・PHP8・CakePHP4.3を用いたバックエンド開発
・Docker環境構築
・シナリオテスト作成・実行
・デプロイ
ホスト側閲覧ページ、ログイン機能、面談予約機能を担当
《チーム構成》
リーダー1名、バックエンドエンジニア1名、デザイナー1名（案件全体：約7名）
《開発方式》
スクラム</t>
  </si>
  <si>
    <t>■ToC向け金融教育Webアプリケーション開発</t>
  </si>
  <si>
    <t>GitHub Actions
Deployer
Docker
PHPUnit
MySQL
macOS/Linux</t>
  </si>
  <si>
    <t>教育・金融領域 オンラインマネースクール（ToC向け金融教育Webアプリ）の開発
《担当業務》
・要件定義（スクラム）
・HTML5、CSS3を用いたコーディング
・PHP7.4、CakePHP3.8を用いたバックエンド開発
・CI/CDパイプラインの構築（GitHub Actions、Deployer）
・Docker環境構築
・単体テスト（PHP Unit）、シナリオテスト作成・実行
・デプロイ
・運用保守（エラー対応）
《チーム構成》
リーダー1名、デザイナー2名、フロントエンジニア1名、バックエンドエンジニア1名（案件全体：約15名）
《開発方式》
スクラム</t>
  </si>
  <si>
    <t>自己PR</t>
  </si>
  <si>
    <t>【自己PR】
フリーランスWebエンジニアとして、フロントエンドからバックエンド、インフラまで幅広く対応できるフルスタックエンジニアです。
【強み・得意分野】
・PHP（Laravel/CakePHP）を中心としたバックエンド開発（経験4年）
・Vue.js/Nuxt.js、React/Next.jsを用いたフロントエンド開発
・Docker・CI/CDパイプライン（GitHub Actions）を用いた開発環境整備
・アジャイル/スクラム開発での要件定義〜実装・テスト・デプロイまで一貫した対応
・オフショアチームとの協業経験、プロジェクトマネジメント経験あり
・e-Gov電子申請連携など複雑な外部API・仕様への対応力
【保有資格】
HSK5級（216点）、TOEIC 705点、FP2級、問題解決力検定4級</t>
  </si>
  <si>
    <t>TypeScript 4.3
GraphQL</t>
    <phoneticPr fontId="1"/>
  </si>
  <si>
    <t>React 17
Next.js</t>
    <phoneticPr fontId="1"/>
  </si>
  <si>
    <t>AWS
Docker
PHPUnit
MySQL
macOS/Linux</t>
    <phoneticPr fontId="1"/>
  </si>
  <si>
    <t>Laravel10
Vue2</t>
    <phoneticPr fontId="1"/>
  </si>
  <si>
    <t>PHP8
JavaScript</t>
    <phoneticPr fontId="1"/>
  </si>
  <si>
    <t>Laravel11</t>
    <phoneticPr fontId="1"/>
  </si>
  <si>
    <t>PHP
JavaScript</t>
    <phoneticPr fontId="1"/>
  </si>
  <si>
    <t>Laravel</t>
    <phoneticPr fontId="1"/>
  </si>
  <si>
    <t>PHP</t>
    <phoneticPr fontId="1"/>
  </si>
  <si>
    <t>ZendFramework</t>
    <phoneticPr fontId="1"/>
  </si>
  <si>
    <t>PHP5.6</t>
    <phoneticPr fontId="1"/>
  </si>
  <si>
    <t>Laravel5.6</t>
    <phoneticPr fontId="1"/>
  </si>
  <si>
    <t>PHP7.1</t>
    <phoneticPr fontId="1"/>
  </si>
  <si>
    <t>CakePHP4.3</t>
    <phoneticPr fontId="1"/>
  </si>
  <si>
    <t>HTML5
CSS3
JavaScript
PHP8.1</t>
    <phoneticPr fontId="1"/>
  </si>
  <si>
    <t>CakePHP3.8</t>
    <phoneticPr fontId="1"/>
  </si>
  <si>
    <t>HTML5
CSS3
JavaScript
PHP7.4</t>
    <phoneticPr fontId="1"/>
  </si>
  <si>
    <t>Nuxt2.6
Vue2.6
Laravel6</t>
    <phoneticPr fontId="1"/>
  </si>
  <si>
    <t>PHP7</t>
    <phoneticPr fontId="1"/>
  </si>
  <si>
    <t>フリーランスWebエンジニアとして、EdTech・ヘルステック・アパレルEC・金融等、
多様な領域でフロント〜バックエンドのフルスタック開発に従事（IT実務経験4年）。
【正社員時代（約2年）】
EdTech領域の自社プロダクト開発に従事。
PHP7.4/CakePHP3.8によるバックエンド実装に加え、Docker/CI-CDパイプライン構築やステージング環境整備を主導。
【フリーランス（2022年7月〜）】
NuxtとLaravelによるSPA開発、ストレスチェックシステムの電子申請対応（e-Gov連携）、
オフショアチームのPM業務など、設計から要件定義・マネジメントまで幅広く対応。
使用言語：PHP(4年)、Laravel(2年6ヶ月)、Vue.js/Nuxt.js(2年6ヶ月)、JavaScript(2年6ヶ月)、React/Next.js(6ヶ月)</t>
    <phoneticPr fontId="1"/>
  </si>
  <si>
    <t>●</t>
    <phoneticPr fontId="1"/>
  </si>
  <si>
    <t>男性</t>
    <rPh sb="0" eb="2">
      <t>ダンセイ</t>
    </rPh>
    <phoneticPr fontId="1"/>
  </si>
  <si>
    <t>29歳</t>
    <rPh sb="2" eb="3">
      <t>サイ</t>
    </rPh>
    <phoneticPr fontId="1"/>
  </si>
  <si>
    <t>T.T</t>
    <phoneticPr fontId="1"/>
  </si>
  <si>
    <t>PM</t>
    <phoneticPr fontId="1"/>
  </si>
  <si>
    <t>フロントエンドエンジニア
バックエンドエンジニア</t>
    <phoneticPr fontId="1"/>
  </si>
  <si>
    <t>フロントエンドエンジニア
バックエンドエンジニア
PM</t>
    <phoneticPr fontId="1"/>
  </si>
  <si>
    <t>介護業界向け 定期巡回業務支援DXプラットフォームの機能改善
《担当業務》
バックエンドのAPI設計とフロントエンドの両方を担当（フルサイクルエンジニアリング）
・帳票保存機能の実装
・ルート作成支援機能の実装
《チーム構成》
PM1名、開発者4名（案件全体：約30名）
《開発方式》
アジャイル,DDD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</si>
</sst>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(&quot;#&quot;ヶ月間)&quot;"/>
    <numFmt numFmtId="178" formatCode="yyyy/mm"/>
  </numFmts>
  <fonts count="8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ゴシック"/>
      <family val="2"/>
      <charset val="128"/>
    </font>
    <font>
      <sz val="16"/>
      <color theme="1"/>
      <name val="ＭＳ ゴシック"/>
      <family val="2"/>
      <charset val="128"/>
    </font>
    <font>
      <sz val="28"/>
      <color theme="1"/>
      <name val="ＭＳ ゴシック"/>
      <family val="2"/>
      <charset val="128"/>
    </font>
    <font>
      <b/>
      <sz val="14"/>
      <color theme="0"/>
      <name val="ＭＳ ゴシック"/>
      <family val="2"/>
      <charset val="128"/>
    </font>
    <font>
      <sz val="14"/>
      <color theme="0"/>
      <name val="ＭＳ ゴシック"/>
      <family val="2"/>
      <charset val="128"/>
    </font>
    <font>
      <b/>
      <sz val="16"/>
      <color theme="0"/>
      <name val="ＭＳ 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rgb="FF43976D"/>
        <bgColor rgb="FF99CCFF"/>
      </patternFill>
    </fill>
    <fill>
      <patternFill patternType="solid">
        <fgColor rgb="FF43976D"/>
        <bgColor indexed="64"/>
      </patternFill>
    </fill>
    <fill>
      <patternFill patternType="solid">
        <fgColor theme="0"/>
        <bgColor rgb="FF99CCFF"/>
      </patternFill>
    </fill>
  </fills>
  <borders count="77">
    <border>
      <left/>
      <right/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hair">
        <color theme="1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hair">
        <color theme="1"/>
      </right>
      <top/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/>
      <right style="hair">
        <color theme="1"/>
      </right>
      <top/>
      <bottom style="hair">
        <color theme="1"/>
      </bottom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/>
      <right/>
      <top style="thin">
        <color rgb="FF000000"/>
      </top>
      <bottom/>
      <diagonal/>
    </border>
    <border>
      <left/>
      <right style="hair">
        <color theme="1"/>
      </right>
      <top style="hair">
        <color theme="1"/>
      </top>
      <bottom/>
      <diagonal/>
    </border>
    <border>
      <left style="hair">
        <color theme="1"/>
      </left>
      <right/>
      <top/>
      <bottom/>
      <diagonal/>
    </border>
    <border>
      <left/>
      <right/>
      <top style="hair">
        <color theme="1"/>
      </top>
      <bottom style="thin">
        <color rgb="FF000000"/>
      </bottom>
      <diagonal/>
    </border>
    <border>
      <left/>
      <right style="hair">
        <color theme="1"/>
      </right>
      <top style="hair">
        <color theme="1"/>
      </top>
      <bottom style="thin">
        <color rgb="FF000000"/>
      </bottom>
      <diagonal/>
    </border>
    <border>
      <left style="hair">
        <color theme="1"/>
      </left>
      <right/>
      <top/>
      <bottom style="thin">
        <color rgb="FF000000"/>
      </bottom>
      <diagonal/>
    </border>
    <border>
      <left/>
      <right style="hair">
        <color theme="1"/>
      </right>
      <top/>
      <bottom style="thin">
        <color rgb="FF000000"/>
      </bottom>
      <diagonal/>
    </border>
    <border>
      <left style="hair">
        <color theme="1"/>
      </left>
      <right style="hair">
        <color theme="1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hair">
        <color theme="1"/>
      </right>
      <top style="double">
        <color rgb="FF000000"/>
      </top>
      <bottom/>
      <diagonal/>
    </border>
    <border>
      <left/>
      <right style="hair">
        <color theme="1"/>
      </right>
      <top style="double">
        <color rgb="FF000000"/>
      </top>
      <bottom style="hair">
        <color theme="1"/>
      </bottom>
      <diagonal/>
    </border>
    <border>
      <left/>
      <right/>
      <top style="hair">
        <color theme="1"/>
      </top>
      <bottom style="thin">
        <color theme="1"/>
      </bottom>
      <diagonal/>
    </border>
    <border>
      <left/>
      <right style="hair">
        <color theme="1"/>
      </right>
      <top style="hair">
        <color theme="1"/>
      </top>
      <bottom style="thin">
        <color theme="1"/>
      </bottom>
      <diagonal/>
    </border>
    <border>
      <left style="hair">
        <color theme="1"/>
      </left>
      <right/>
      <top/>
      <bottom style="thin">
        <color theme="1"/>
      </bottom>
      <diagonal/>
    </border>
    <border>
      <left/>
      <right style="hair">
        <color theme="1"/>
      </right>
      <top/>
      <bottom style="thin">
        <color theme="1"/>
      </bottom>
      <diagonal/>
    </border>
    <border>
      <left style="hair">
        <color theme="1"/>
      </left>
      <right style="hair">
        <color theme="1"/>
      </right>
      <top/>
      <bottom style="thin">
        <color theme="1"/>
      </bottom>
      <diagonal/>
    </border>
    <border>
      <left/>
      <right/>
      <top style="medium">
        <color theme="1"/>
      </top>
      <bottom style="thin">
        <color rgb="FF000000"/>
      </bottom>
      <diagonal/>
    </border>
    <border>
      <left/>
      <right style="thin">
        <color rgb="FF000000"/>
      </right>
      <top style="medium">
        <color theme="1"/>
      </top>
      <bottom style="thin">
        <color rgb="FF000000"/>
      </bottom>
      <diagonal/>
    </border>
    <border>
      <left style="thin">
        <color rgb="FF000000"/>
      </left>
      <right/>
      <top style="medium">
        <color theme="1"/>
      </top>
      <bottom style="thin">
        <color rgb="FF000000"/>
      </bottom>
      <diagonal/>
    </border>
    <border>
      <left/>
      <right style="medium">
        <color theme="1"/>
      </right>
      <top style="medium">
        <color theme="1"/>
      </top>
      <bottom style="thin">
        <color rgb="FF000000"/>
      </bottom>
      <diagonal/>
    </border>
    <border>
      <left/>
      <right style="medium">
        <color theme="1"/>
      </right>
      <top style="thin">
        <color rgb="FF000000"/>
      </top>
      <bottom style="thin">
        <color rgb="FF000000"/>
      </bottom>
      <diagonal/>
    </border>
    <border>
      <left/>
      <right style="medium">
        <color theme="1"/>
      </right>
      <top style="medium">
        <color rgb="FF000000"/>
      </top>
      <bottom/>
      <diagonal/>
    </border>
    <border>
      <left style="medium">
        <color theme="1"/>
      </left>
      <right/>
      <top/>
      <bottom style="medium">
        <color rgb="FF000000"/>
      </bottom>
      <diagonal/>
    </border>
    <border>
      <left/>
      <right style="medium">
        <color theme="1"/>
      </right>
      <top/>
      <bottom style="medium">
        <color rgb="FF000000"/>
      </bottom>
      <diagonal/>
    </border>
    <border>
      <left/>
      <right style="medium">
        <color theme="1"/>
      </right>
      <top style="medium">
        <color rgb="FF000000"/>
      </top>
      <bottom style="thin">
        <color rgb="FF000000"/>
      </bottom>
      <diagonal/>
    </border>
    <border>
      <left style="medium">
        <color theme="1"/>
      </left>
      <right/>
      <top/>
      <bottom style="double">
        <color rgb="FF000000"/>
      </bottom>
      <diagonal/>
    </border>
    <border>
      <left style="thin">
        <color rgb="FF000000"/>
      </left>
      <right style="medium">
        <color theme="1"/>
      </right>
      <top style="thin">
        <color rgb="FF000000"/>
      </top>
      <bottom style="double">
        <color rgb="FF000000"/>
      </bottom>
      <diagonal/>
    </border>
    <border>
      <left style="medium">
        <color theme="1"/>
      </left>
      <right style="thin">
        <color rgb="FF000000"/>
      </right>
      <top/>
      <bottom/>
      <diagonal/>
    </border>
    <border>
      <left style="hair">
        <color theme="1"/>
      </left>
      <right style="medium">
        <color theme="1"/>
      </right>
      <top/>
      <bottom/>
      <diagonal/>
    </border>
    <border>
      <left style="medium">
        <color theme="1"/>
      </left>
      <right style="thin">
        <color rgb="FF000000"/>
      </right>
      <top/>
      <bottom style="thin">
        <color theme="1"/>
      </bottom>
      <diagonal/>
    </border>
    <border>
      <left style="hair">
        <color theme="1"/>
      </left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rgb="FF000000"/>
      </right>
      <top/>
      <bottom style="thin">
        <color rgb="FF000000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thin">
        <color rgb="FF000000"/>
      </right>
      <top style="medium">
        <color rgb="FF000000"/>
      </top>
      <bottom style="medium">
        <color theme="1"/>
      </bottom>
      <diagonal/>
    </border>
    <border>
      <left style="hair">
        <color theme="1"/>
      </left>
      <right style="hair">
        <color theme="1"/>
      </right>
      <top style="thin">
        <color theme="1"/>
      </top>
      <bottom style="thin">
        <color theme="1"/>
      </bottom>
      <diagonal/>
    </border>
    <border>
      <left style="hair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thin">
        <color rgb="FF000000"/>
      </bottom>
      <diagonal/>
    </border>
    <border>
      <left style="thin">
        <color rgb="FF000000"/>
      </left>
      <right style="medium">
        <color theme="1"/>
      </right>
      <top style="medium">
        <color theme="1"/>
      </top>
      <bottom style="thin">
        <color rgb="FF000000"/>
      </bottom>
      <diagonal/>
    </border>
    <border>
      <left style="medium">
        <color theme="1"/>
      </left>
      <right style="thin">
        <color rgb="FF000000"/>
      </right>
      <top style="double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theme="1"/>
      </right>
      <top style="medium">
        <color rgb="FF000000"/>
      </top>
      <bottom style="thin">
        <color rgb="FF000000"/>
      </bottom>
      <diagonal/>
    </border>
    <border>
      <left style="hair">
        <color theme="1"/>
      </left>
      <right style="hair">
        <color theme="1"/>
      </right>
      <top style="double">
        <color rgb="FF000000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double">
        <color rgb="FF000000"/>
      </top>
      <bottom style="thin">
        <color theme="1"/>
      </bottom>
      <diagonal/>
    </border>
    <border>
      <left style="hair">
        <color theme="1"/>
      </left>
      <right style="medium">
        <color theme="1"/>
      </right>
      <top style="double">
        <color rgb="FF000000"/>
      </top>
      <bottom style="thin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thin">
        <color theme="1"/>
      </bottom>
      <diagonal/>
    </border>
    <border>
      <left style="medium">
        <color theme="1"/>
      </left>
      <right style="thin">
        <color rgb="FF000000"/>
      </right>
      <top style="medium">
        <color theme="1"/>
      </top>
      <bottom style="thin">
        <color rgb="FF000000"/>
      </bottom>
      <diagonal/>
    </border>
    <border>
      <left style="medium">
        <color theme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theme="1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theme="1"/>
      </right>
      <top style="medium">
        <color rgb="FF000000"/>
      </top>
      <bottom style="medium">
        <color theme="1"/>
      </bottom>
      <diagonal/>
    </border>
    <border>
      <left style="medium">
        <color theme="1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theme="1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/>
    <xf numFmtId="0" fontId="2" fillId="0" borderId="18" xfId="0" applyFont="1" applyBorder="1" applyAlignment="1"/>
    <xf numFmtId="0" fontId="5" fillId="2" borderId="13" xfId="0" applyFont="1" applyFill="1" applyBorder="1" applyAlignment="1">
      <alignment horizontal="center" vertical="top" textRotation="255" wrapText="1"/>
    </xf>
    <xf numFmtId="0" fontId="3" fillId="0" borderId="0" xfId="0" applyFont="1">
      <alignment vertical="center"/>
    </xf>
    <xf numFmtId="0" fontId="3" fillId="0" borderId="0" xfId="0" applyFont="1" applyAlignment="1"/>
    <xf numFmtId="0" fontId="7" fillId="3" borderId="5" xfId="0" applyFont="1" applyFill="1" applyBorder="1" applyAlignment="1">
      <alignment horizontal="center" vertical="center"/>
    </xf>
    <xf numFmtId="0" fontId="7" fillId="3" borderId="37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top" textRotation="255" wrapText="1"/>
    </xf>
    <xf numFmtId="0" fontId="2" fillId="0" borderId="25" xfId="0" applyFont="1" applyBorder="1" applyAlignment="1">
      <alignment horizontal="center" vertical="center" wrapText="1"/>
    </xf>
    <xf numFmtId="0" fontId="0" fillId="0" borderId="15" xfId="0" applyBorder="1" applyAlignment="1"/>
    <xf numFmtId="0" fontId="0" fillId="0" borderId="25" xfId="0" applyBorder="1" applyAlignment="1"/>
    <xf numFmtId="0" fontId="2" fillId="0" borderId="60" xfId="0" applyFont="1" applyBorder="1" applyAlignment="1">
      <alignment horizontal="center" vertical="center" wrapText="1"/>
    </xf>
    <xf numFmtId="0" fontId="0" fillId="0" borderId="35" xfId="0" applyBorder="1" applyAlignment="1"/>
    <xf numFmtId="0" fontId="2" fillId="0" borderId="62" xfId="0" applyFont="1" applyBorder="1" applyAlignment="1">
      <alignment vertical="center" wrapText="1"/>
    </xf>
    <xf numFmtId="0" fontId="0" fillId="0" borderId="19" xfId="0" applyBorder="1" applyAlignment="1"/>
    <xf numFmtId="0" fontId="0" fillId="0" borderId="20" xfId="0" applyBorder="1" applyAlignment="1"/>
    <xf numFmtId="0" fontId="0" fillId="0" borderId="14" xfId="0" applyBorder="1" applyAlignment="1"/>
    <xf numFmtId="0" fontId="0" fillId="0" borderId="23" xfId="0" applyBorder="1" applyAlignment="1"/>
    <xf numFmtId="0" fontId="0" fillId="0" borderId="24" xfId="0" applyBorder="1" applyAlignment="1"/>
    <xf numFmtId="0" fontId="6" fillId="2" borderId="51" xfId="0" applyFont="1" applyFill="1" applyBorder="1" applyAlignment="1">
      <alignment horizontal="center" vertical="center"/>
    </xf>
    <xf numFmtId="0" fontId="0" fillId="0" borderId="47" xfId="0" applyBorder="1" applyAlignment="1"/>
    <xf numFmtId="0" fontId="0" fillId="0" borderId="51" xfId="0" applyBorder="1" applyAlignment="1"/>
    <xf numFmtId="0" fontId="2" fillId="0" borderId="60" xfId="0" applyFont="1" applyBorder="1" applyAlignment="1">
      <alignment horizontal="center" vertical="center"/>
    </xf>
    <xf numFmtId="0" fontId="6" fillId="2" borderId="64" xfId="0" applyFont="1" applyFill="1" applyBorder="1" applyAlignment="1">
      <alignment horizontal="center" vertical="center"/>
    </xf>
    <xf numFmtId="0" fontId="0" fillId="0" borderId="49" xfId="0" applyBorder="1" applyAlignment="1"/>
    <xf numFmtId="178" fontId="2" fillId="0" borderId="17" xfId="0" applyNumberFormat="1" applyFont="1" applyBorder="1" applyAlignment="1">
      <alignment horizontal="center" vertical="center" wrapText="1"/>
    </xf>
    <xf numFmtId="0" fontId="0" fillId="0" borderId="17" xfId="0" applyBorder="1" applyAlignment="1"/>
    <xf numFmtId="0" fontId="2" fillId="0" borderId="17" xfId="0" applyFont="1" applyBorder="1" applyAlignment="1">
      <alignment horizontal="center" vertical="center" wrapText="1"/>
    </xf>
    <xf numFmtId="178" fontId="2" fillId="0" borderId="16" xfId="0" applyNumberFormat="1" applyFont="1" applyBorder="1" applyAlignment="1">
      <alignment horizontal="center" vertical="center" wrapText="1"/>
    </xf>
    <xf numFmtId="0" fontId="2" fillId="0" borderId="0" xfId="0" applyFont="1" applyAlignment="1"/>
    <xf numFmtId="0" fontId="0" fillId="0" borderId="6" xfId="0" applyBorder="1" applyAlignment="1"/>
    <xf numFmtId="0" fontId="0" fillId="0" borderId="16" xfId="0" applyBorder="1" applyAlignment="1"/>
    <xf numFmtId="0" fontId="2" fillId="0" borderId="67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0" fillId="0" borderId="48" xfId="0" applyBorder="1" applyAlignment="1"/>
    <xf numFmtId="0" fontId="0" fillId="0" borderId="50" xfId="0" applyBorder="1" applyAlignment="1"/>
    <xf numFmtId="0" fontId="2" fillId="0" borderId="35" xfId="0" applyFont="1" applyBorder="1" applyAlignment="1">
      <alignment horizontal="center" vertical="center"/>
    </xf>
    <xf numFmtId="0" fontId="5" fillId="2" borderId="73" xfId="0" applyFont="1" applyFill="1" applyBorder="1" applyAlignment="1">
      <alignment horizontal="center" vertical="center" wrapText="1"/>
    </xf>
    <xf numFmtId="0" fontId="0" fillId="0" borderId="12" xfId="0" applyBorder="1" applyAlignment="1"/>
    <xf numFmtId="0" fontId="4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49" fontId="3" fillId="0" borderId="38" xfId="0" applyNumberFormat="1" applyFont="1" applyBorder="1" applyAlignment="1">
      <alignment horizontal="left" vertical="center"/>
    </xf>
    <xf numFmtId="0" fontId="0" fillId="0" borderId="36" xfId="0" applyBorder="1" applyAlignment="1"/>
    <xf numFmtId="0" fontId="0" fillId="0" borderId="8" xfId="0" applyBorder="1" applyAlignment="1"/>
    <xf numFmtId="0" fontId="0" fillId="0" borderId="11" xfId="0" applyBorder="1" applyAlignment="1"/>
    <xf numFmtId="0" fontId="0" fillId="0" borderId="10" xfId="0" applyBorder="1" applyAlignment="1"/>
    <xf numFmtId="0" fontId="2" fillId="0" borderId="17" xfId="0" applyFont="1" applyBorder="1" applyAlignment="1">
      <alignment vertical="center" wrapText="1"/>
    </xf>
    <xf numFmtId="0" fontId="2" fillId="0" borderId="66" xfId="0" applyFont="1" applyBorder="1" applyAlignment="1">
      <alignment vertical="center" wrapText="1"/>
    </xf>
    <xf numFmtId="0" fontId="0" fillId="0" borderId="30" xfId="0" applyBorder="1" applyAlignment="1"/>
    <xf numFmtId="0" fontId="3" fillId="4" borderId="63" xfId="0" applyFont="1" applyFill="1" applyBorder="1" applyAlignment="1">
      <alignment horizontal="left" vertical="center"/>
    </xf>
    <xf numFmtId="0" fontId="0" fillId="0" borderId="39" xfId="0" applyBorder="1" applyAlignment="1"/>
    <xf numFmtId="0" fontId="2" fillId="0" borderId="67" xfId="0" applyFont="1" applyBorder="1" applyAlignment="1">
      <alignment horizontal="center" vertical="center" wrapText="1"/>
    </xf>
    <xf numFmtId="0" fontId="5" fillId="2" borderId="59" xfId="0" applyFont="1" applyFill="1" applyBorder="1" applyAlignment="1">
      <alignment horizontal="center" vertical="center"/>
    </xf>
    <xf numFmtId="0" fontId="0" fillId="0" borderId="52" xfId="0" applyBorder="1" applyAlignment="1"/>
    <xf numFmtId="0" fontId="0" fillId="0" borderId="27" xfId="0" applyBorder="1" applyAlignment="1"/>
    <xf numFmtId="0" fontId="0" fillId="0" borderId="54" xfId="0" applyBorder="1" applyAlignment="1"/>
    <xf numFmtId="0" fontId="0" fillId="0" borderId="55" xfId="0" applyBorder="1" applyAlignment="1"/>
    <xf numFmtId="0" fontId="2" fillId="0" borderId="25" xfId="0" applyFont="1" applyBorder="1">
      <alignment vertical="center"/>
    </xf>
    <xf numFmtId="0" fontId="7" fillId="2" borderId="71" xfId="0" applyFont="1" applyFill="1" applyBorder="1" applyAlignment="1">
      <alignment horizontal="center" vertical="center"/>
    </xf>
    <xf numFmtId="0" fontId="0" fillId="0" borderId="3" xfId="0" applyBorder="1" applyAlignment="1"/>
    <xf numFmtId="0" fontId="0" fillId="0" borderId="4" xfId="0" applyBorder="1" applyAlignment="1"/>
    <xf numFmtId="0" fontId="7" fillId="2" borderId="70" xfId="0" applyFont="1" applyFill="1" applyBorder="1" applyAlignment="1">
      <alignment horizontal="center" vertical="center"/>
    </xf>
    <xf numFmtId="0" fontId="0" fillId="0" borderId="37" xfId="0" applyBorder="1" applyAlignment="1"/>
    <xf numFmtId="0" fontId="2" fillId="4" borderId="74" xfId="0" applyFont="1" applyFill="1" applyBorder="1" applyAlignment="1">
      <alignment horizontal="left" vertical="center" wrapText="1"/>
    </xf>
    <xf numFmtId="0" fontId="0" fillId="0" borderId="7" xfId="0" applyBorder="1" applyAlignment="1"/>
    <xf numFmtId="0" fontId="0" fillId="0" borderId="41" xfId="0" applyBorder="1" applyAlignment="1"/>
    <xf numFmtId="0" fontId="0" fillId="0" borderId="28" xfId="0" applyBorder="1" applyAlignment="1"/>
    <xf numFmtId="0" fontId="0" fillId="0" borderId="53" xfId="0" applyBorder="1" applyAlignment="1"/>
    <xf numFmtId="0" fontId="0" fillId="0" borderId="56" xfId="0" applyBorder="1" applyAlignment="1"/>
    <xf numFmtId="0" fontId="0" fillId="0" borderId="57" xfId="0" applyBorder="1" applyAlignment="1"/>
    <xf numFmtId="0" fontId="0" fillId="0" borderId="58" xfId="0" applyBorder="1" applyAlignment="1"/>
    <xf numFmtId="0" fontId="5" fillId="2" borderId="65" xfId="0" applyFont="1" applyFill="1" applyBorder="1" applyAlignment="1">
      <alignment horizontal="center" vertical="center"/>
    </xf>
    <xf numFmtId="0" fontId="0" fillId="0" borderId="1" xfId="0" applyBorder="1" applyAlignment="1"/>
    <xf numFmtId="0" fontId="0" fillId="0" borderId="44" xfId="0" applyBorder="1" applyAlignment="1"/>
    <xf numFmtId="178" fontId="2" fillId="0" borderId="66" xfId="0" applyNumberFormat="1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left" vertical="center"/>
    </xf>
    <xf numFmtId="0" fontId="0" fillId="0" borderId="40" xfId="0" applyBorder="1" applyAlignment="1"/>
    <xf numFmtId="0" fontId="2" fillId="0" borderId="69" xfId="0" applyFont="1" applyBorder="1" applyAlignment="1">
      <alignment vertical="center" wrapText="1"/>
    </xf>
    <xf numFmtId="0" fontId="0" fillId="0" borderId="33" xfId="0" applyBorder="1" applyAlignment="1"/>
    <xf numFmtId="0" fontId="0" fillId="0" borderId="34" xfId="0" applyBorder="1" applyAlignment="1"/>
    <xf numFmtId="0" fontId="2" fillId="0" borderId="68" xfId="0" applyFont="1" applyBorder="1" applyAlignment="1">
      <alignment horizontal="center" vertical="center"/>
    </xf>
    <xf numFmtId="0" fontId="5" fillId="2" borderId="72" xfId="0" applyFont="1" applyFill="1" applyBorder="1" applyAlignment="1">
      <alignment horizontal="center" vertical="center" wrapText="1"/>
    </xf>
    <xf numFmtId="0" fontId="0" fillId="0" borderId="45" xfId="0" applyBorder="1" applyAlignment="1"/>
    <xf numFmtId="0" fontId="0" fillId="0" borderId="9" xfId="0" applyBorder="1" applyAlignment="1"/>
    <xf numFmtId="0" fontId="2" fillId="0" borderId="76" xfId="0" applyFont="1" applyBorder="1" applyAlignment="1">
      <alignment horizontal="left" vertical="center" wrapText="1"/>
    </xf>
    <xf numFmtId="0" fontId="0" fillId="0" borderId="26" xfId="0" applyBorder="1" applyAlignment="1"/>
    <xf numFmtId="0" fontId="0" fillId="0" borderId="43" xfId="0" applyBorder="1" applyAlignment="1"/>
    <xf numFmtId="0" fontId="2" fillId="0" borderId="66" xfId="0" applyFont="1" applyBorder="1" applyAlignment="1">
      <alignment horizontal="center" vertical="center" wrapText="1"/>
    </xf>
    <xf numFmtId="178" fontId="2" fillId="0" borderId="30" xfId="0" applyNumberFormat="1" applyFont="1" applyBorder="1" applyAlignment="1">
      <alignment horizontal="center" vertical="center" wrapText="1"/>
    </xf>
    <xf numFmtId="0" fontId="0" fillId="0" borderId="29" xfId="0" applyBorder="1" applyAlignment="1"/>
    <xf numFmtId="0" fontId="5" fillId="2" borderId="75" xfId="0" applyFont="1" applyFill="1" applyBorder="1" applyAlignment="1">
      <alignment horizontal="center" vertical="center"/>
    </xf>
    <xf numFmtId="0" fontId="0" fillId="0" borderId="42" xfId="0" applyBorder="1" applyAlignment="1"/>
    <xf numFmtId="49" fontId="3" fillId="0" borderId="2" xfId="0" applyNumberFormat="1" applyFont="1" applyBorder="1" applyAlignment="1">
      <alignment horizontal="left" vertical="center"/>
    </xf>
    <xf numFmtId="0" fontId="2" fillId="0" borderId="50" xfId="0" applyFont="1" applyBorder="1" applyAlignment="1">
      <alignment horizontal="center" vertical="center"/>
    </xf>
    <xf numFmtId="176" fontId="2" fillId="0" borderId="22" xfId="0" applyNumberFormat="1" applyFont="1" applyBorder="1" applyAlignment="1">
      <alignment horizontal="center" vertical="center" wrapText="1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176" fontId="2" fillId="0" borderId="32" xfId="0" applyNumberFormat="1" applyFont="1" applyBorder="1" applyAlignment="1">
      <alignment horizontal="center" vertical="center" wrapText="1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62"/>
  <sheetViews>
    <sheetView tabSelected="1" zoomScale="75" zoomScaleNormal="75" workbookViewId="0">
      <selection activeCell="F9" sqref="F9:G11"/>
    </sheetView>
  </sheetViews>
  <sheetFormatPr baseColWidth="10" defaultRowHeight="17"/>
  <cols>
    <col min="1" max="1" width="3.85546875" style="1" customWidth="1"/>
    <col min="2" max="3" width="6.7109375" style="1" customWidth="1"/>
    <col min="4" max="4" width="3.140625" style="1" customWidth="1"/>
    <col min="5" max="5" width="12.7109375" style="1" bestFit="1" customWidth="1"/>
    <col min="6" max="7" width="51.140625" style="1" customWidth="1"/>
    <col min="8" max="11" width="17" style="1" customWidth="1"/>
    <col min="12" max="18" width="3.85546875" style="1" customWidth="1"/>
    <col min="19" max="19" width="10.7109375" style="1" customWidth="1"/>
    <col min="20" max="16384" width="10.7109375" style="1"/>
  </cols>
  <sheetData>
    <row r="1" spans="1:19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</row>
    <row r="2" spans="1:19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spans="1:19" ht="18" customHeight="1" thickBot="1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</row>
    <row r="4" spans="1:19" s="6" customFormat="1" ht="27" customHeight="1">
      <c r="A4" s="63" t="s">
        <v>1</v>
      </c>
      <c r="B4" s="44"/>
      <c r="C4" s="64"/>
      <c r="D4" s="43" t="s">
        <v>72</v>
      </c>
      <c r="E4" s="44"/>
      <c r="F4" s="44"/>
      <c r="G4" s="44"/>
      <c r="H4" s="8" t="s">
        <v>2</v>
      </c>
      <c r="I4" s="51" t="s">
        <v>70</v>
      </c>
      <c r="J4" s="44"/>
      <c r="K4" s="44"/>
      <c r="L4" s="44"/>
      <c r="M4" s="44"/>
      <c r="N4" s="44"/>
      <c r="O4" s="44"/>
      <c r="P4" s="44"/>
      <c r="Q4" s="44"/>
      <c r="R4" s="52"/>
      <c r="S4" s="5"/>
    </row>
    <row r="5" spans="1:19" s="6" customFormat="1" ht="27" customHeight="1" thickBot="1">
      <c r="A5" s="60" t="s">
        <v>3</v>
      </c>
      <c r="B5" s="61"/>
      <c r="C5" s="62"/>
      <c r="D5" s="95" t="s">
        <v>71</v>
      </c>
      <c r="E5" s="61"/>
      <c r="F5" s="61"/>
      <c r="G5" s="61"/>
      <c r="H5" s="7" t="s">
        <v>4</v>
      </c>
      <c r="I5" s="78" t="s">
        <v>5</v>
      </c>
      <c r="J5" s="61"/>
      <c r="K5" s="61"/>
      <c r="L5" s="61"/>
      <c r="M5" s="61"/>
      <c r="N5" s="61"/>
      <c r="O5" s="61"/>
      <c r="P5" s="61"/>
      <c r="Q5" s="61"/>
      <c r="R5" s="79"/>
      <c r="S5" s="5"/>
    </row>
    <row r="6" spans="1:19" s="2" customFormat="1" ht="21" customHeight="1" thickBot="1">
      <c r="A6" s="84" t="s">
        <v>7</v>
      </c>
      <c r="B6" s="66"/>
      <c r="C6" s="66"/>
      <c r="D6" s="66"/>
      <c r="E6" s="45"/>
      <c r="F6" s="39" t="s">
        <v>8</v>
      </c>
      <c r="G6" s="45"/>
      <c r="H6" s="39" t="s">
        <v>9</v>
      </c>
      <c r="I6" s="39" t="s">
        <v>10</v>
      </c>
      <c r="J6" s="39" t="s">
        <v>11</v>
      </c>
      <c r="K6" s="39" t="s">
        <v>12</v>
      </c>
      <c r="L6" s="73" t="s">
        <v>13</v>
      </c>
      <c r="M6" s="74"/>
      <c r="N6" s="74"/>
      <c r="O6" s="74"/>
      <c r="P6" s="74"/>
      <c r="Q6" s="74"/>
      <c r="R6" s="75"/>
      <c r="S6" s="1"/>
    </row>
    <row r="7" spans="1:19" s="2" customFormat="1" ht="114" customHeight="1" thickBot="1">
      <c r="A7" s="85"/>
      <c r="B7" s="86"/>
      <c r="C7" s="86"/>
      <c r="D7" s="86"/>
      <c r="E7" s="47"/>
      <c r="F7" s="46"/>
      <c r="G7" s="47"/>
      <c r="H7" s="40"/>
      <c r="I7" s="40"/>
      <c r="J7" s="40"/>
      <c r="K7" s="40"/>
      <c r="L7" s="4" t="s">
        <v>14</v>
      </c>
      <c r="M7" s="4" t="s">
        <v>15</v>
      </c>
      <c r="N7" s="4" t="s">
        <v>16</v>
      </c>
      <c r="O7" s="4" t="s">
        <v>17</v>
      </c>
      <c r="P7" s="4" t="s">
        <v>18</v>
      </c>
      <c r="Q7" s="4" t="s">
        <v>19</v>
      </c>
      <c r="R7" s="9" t="s">
        <v>20</v>
      </c>
      <c r="S7" s="1"/>
    </row>
    <row r="8" spans="1:19" s="2" customFormat="1" ht="37" customHeight="1" thickTop="1">
      <c r="A8" s="25">
        <v>1</v>
      </c>
      <c r="B8" s="91">
        <v>45870</v>
      </c>
      <c r="C8" s="92"/>
      <c r="D8" s="90" t="s">
        <v>21</v>
      </c>
      <c r="E8" s="76">
        <v>46127</v>
      </c>
      <c r="F8" s="49" t="s">
        <v>22</v>
      </c>
      <c r="G8" s="50"/>
      <c r="H8" s="53" t="s">
        <v>23</v>
      </c>
      <c r="I8" s="53" t="s">
        <v>49</v>
      </c>
      <c r="J8" s="53" t="s">
        <v>50</v>
      </c>
      <c r="K8" s="53" t="s">
        <v>51</v>
      </c>
      <c r="L8" s="34" t="s">
        <v>69</v>
      </c>
      <c r="M8" s="34" t="s">
        <v>69</v>
      </c>
      <c r="N8" s="34" t="s">
        <v>25</v>
      </c>
      <c r="O8" s="34" t="s">
        <v>25</v>
      </c>
      <c r="P8" s="34" t="s">
        <v>25</v>
      </c>
      <c r="Q8" s="34" t="s">
        <v>25</v>
      </c>
      <c r="R8" s="83"/>
      <c r="S8" s="3"/>
    </row>
    <row r="9" spans="1:19" s="2" customFormat="1" ht="181" customHeight="1">
      <c r="A9" s="22"/>
      <c r="B9" s="31"/>
      <c r="C9" s="18"/>
      <c r="D9" s="11"/>
      <c r="E9" s="11"/>
      <c r="F9" s="80" t="s">
        <v>76</v>
      </c>
      <c r="G9" s="16"/>
      <c r="H9" s="11"/>
      <c r="I9" s="11"/>
      <c r="J9" s="11"/>
      <c r="K9" s="11"/>
      <c r="L9" s="11"/>
      <c r="M9" s="11"/>
      <c r="N9" s="11"/>
      <c r="O9" s="11"/>
      <c r="P9" s="11"/>
      <c r="Q9" s="11"/>
      <c r="R9" s="36"/>
    </row>
    <row r="10" spans="1:19" s="2" customFormat="1" ht="33" customHeight="1">
      <c r="A10" s="22"/>
      <c r="B10" s="32"/>
      <c r="C10" s="33"/>
      <c r="D10" s="28"/>
      <c r="E10" s="28"/>
      <c r="F10" s="17"/>
      <c r="G10" s="18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36"/>
    </row>
    <row r="11" spans="1:19" s="2" customFormat="1" ht="39" customHeight="1">
      <c r="A11" s="26"/>
      <c r="B11" s="100" t="str">
        <f>DATEDIF(B8,E8,"y")&amp;"年"&amp;DATEDIF(B8,E8,"ym")+1&amp;"ヶ月"</f>
        <v>0年9ヶ月</v>
      </c>
      <c r="C11" s="101"/>
      <c r="D11" s="101"/>
      <c r="E11" s="102"/>
      <c r="F11" s="81"/>
      <c r="G11" s="82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37"/>
    </row>
    <row r="12" spans="1:19" s="2" customFormat="1" ht="30" customHeight="1">
      <c r="A12" s="21">
        <v>2</v>
      </c>
      <c r="B12" s="30">
        <v>45261</v>
      </c>
      <c r="C12" s="18"/>
      <c r="D12" s="29" t="s">
        <v>21</v>
      </c>
      <c r="E12" s="27">
        <v>45808</v>
      </c>
      <c r="F12" s="48" t="s">
        <v>26</v>
      </c>
      <c r="G12" s="33"/>
      <c r="H12" s="13" t="s">
        <v>75</v>
      </c>
      <c r="I12" s="10" t="s">
        <v>53</v>
      </c>
      <c r="J12" s="77" t="s">
        <v>52</v>
      </c>
      <c r="K12" s="10" t="s">
        <v>24</v>
      </c>
      <c r="L12" s="24" t="s">
        <v>25</v>
      </c>
      <c r="M12" s="24" t="s">
        <v>25</v>
      </c>
      <c r="N12" s="24" t="s">
        <v>25</v>
      </c>
      <c r="O12" s="24" t="s">
        <v>25</v>
      </c>
      <c r="P12" s="24" t="s">
        <v>25</v>
      </c>
      <c r="Q12" s="24" t="s">
        <v>25</v>
      </c>
      <c r="R12" s="35"/>
    </row>
    <row r="13" spans="1:19" s="2" customFormat="1" ht="67" customHeight="1">
      <c r="A13" s="22"/>
      <c r="B13" s="31"/>
      <c r="C13" s="18"/>
      <c r="D13" s="11"/>
      <c r="E13" s="11"/>
      <c r="F13" s="15" t="s">
        <v>27</v>
      </c>
      <c r="G13" s="16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36"/>
    </row>
    <row r="14" spans="1:19" s="2" customFormat="1" ht="210" customHeight="1">
      <c r="A14" s="22"/>
      <c r="B14" s="32"/>
      <c r="C14" s="33"/>
      <c r="D14" s="28"/>
      <c r="E14" s="28"/>
      <c r="F14" s="17"/>
      <c r="G14" s="18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36"/>
    </row>
    <row r="15" spans="1:19" s="2" customFormat="1" ht="39" customHeight="1" thickBot="1">
      <c r="A15" s="23"/>
      <c r="B15" s="97" t="str">
        <f>DATEDIF(B12,E12,"y")&amp;"年"&amp;DATEDIF(B12,E12,"ym")+1&amp;"ヶ月"</f>
        <v>1年6ヶ月</v>
      </c>
      <c r="C15" s="98"/>
      <c r="D15" s="98"/>
      <c r="E15" s="99"/>
      <c r="F15" s="19"/>
      <c r="G15" s="20"/>
      <c r="H15" s="14"/>
      <c r="I15" s="12"/>
      <c r="J15" s="14"/>
      <c r="K15" s="12"/>
      <c r="L15" s="14"/>
      <c r="M15" s="14"/>
      <c r="N15" s="14"/>
      <c r="O15" s="14"/>
      <c r="P15" s="14"/>
      <c r="Q15" s="14"/>
      <c r="R15" s="37"/>
    </row>
    <row r="16" spans="1:19" s="2" customFormat="1" ht="33" customHeight="1" thickTop="1">
      <c r="A16" s="25">
        <v>3</v>
      </c>
      <c r="B16" s="30">
        <v>45323</v>
      </c>
      <c r="C16" s="18"/>
      <c r="D16" s="29" t="s">
        <v>21</v>
      </c>
      <c r="E16" s="27">
        <v>46127</v>
      </c>
      <c r="F16" s="48" t="s">
        <v>28</v>
      </c>
      <c r="G16" s="33"/>
      <c r="H16" s="13" t="s">
        <v>74</v>
      </c>
      <c r="I16" s="10" t="s">
        <v>55</v>
      </c>
      <c r="J16" s="10" t="s">
        <v>54</v>
      </c>
      <c r="K16" s="10" t="s">
        <v>29</v>
      </c>
      <c r="L16" s="59" t="s">
        <v>25</v>
      </c>
      <c r="M16" s="38" t="s">
        <v>25</v>
      </c>
      <c r="N16" s="38" t="s">
        <v>25</v>
      </c>
      <c r="O16" s="38" t="s">
        <v>25</v>
      </c>
      <c r="P16" s="38" t="s">
        <v>25</v>
      </c>
      <c r="Q16" s="38" t="s">
        <v>25</v>
      </c>
      <c r="R16" s="96"/>
    </row>
    <row r="17" spans="1:18" s="2" customFormat="1" ht="20" customHeight="1">
      <c r="A17" s="22"/>
      <c r="B17" s="31"/>
      <c r="C17" s="18"/>
      <c r="D17" s="11"/>
      <c r="E17" s="11"/>
      <c r="F17" s="15" t="s">
        <v>30</v>
      </c>
      <c r="G17" s="16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36"/>
    </row>
    <row r="18" spans="1:18" s="2" customFormat="1" ht="193" customHeight="1">
      <c r="A18" s="22"/>
      <c r="B18" s="32"/>
      <c r="C18" s="33"/>
      <c r="D18" s="28"/>
      <c r="E18" s="28"/>
      <c r="F18" s="17"/>
      <c r="G18" s="18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36"/>
    </row>
    <row r="19" spans="1:18" s="2" customFormat="1" ht="39" customHeight="1">
      <c r="A19" s="26"/>
      <c r="B19" s="97" t="str">
        <f>DATEDIF(B16,E16,"y")&amp;"年"&amp;DATEDIF(B16,E16,"ym")+1&amp;"ヶ月"</f>
        <v>2年3ヶ月</v>
      </c>
      <c r="C19" s="98"/>
      <c r="D19" s="98"/>
      <c r="E19" s="99"/>
      <c r="F19" s="19"/>
      <c r="G19" s="20"/>
      <c r="H19" s="14"/>
      <c r="I19" s="12"/>
      <c r="J19" s="12"/>
      <c r="K19" s="12"/>
      <c r="L19" s="12"/>
      <c r="M19" s="14"/>
      <c r="N19" s="14"/>
      <c r="O19" s="14"/>
      <c r="P19" s="14"/>
      <c r="Q19" s="14"/>
      <c r="R19" s="37"/>
    </row>
    <row r="20" spans="1:18" s="2" customFormat="1" ht="29" customHeight="1">
      <c r="A20" s="21">
        <v>4</v>
      </c>
      <c r="B20" s="30">
        <v>45627</v>
      </c>
      <c r="C20" s="18"/>
      <c r="D20" s="29" t="s">
        <v>21</v>
      </c>
      <c r="E20" s="27">
        <v>46054</v>
      </c>
      <c r="F20" s="48" t="s">
        <v>31</v>
      </c>
      <c r="G20" s="33"/>
      <c r="H20" s="13" t="s">
        <v>73</v>
      </c>
      <c r="I20" s="10" t="s">
        <v>57</v>
      </c>
      <c r="J20" s="10" t="s">
        <v>56</v>
      </c>
      <c r="K20" s="10" t="s">
        <v>24</v>
      </c>
      <c r="L20" s="24" t="s">
        <v>25</v>
      </c>
      <c r="M20" s="24" t="s">
        <v>25</v>
      </c>
      <c r="N20" s="24" t="s">
        <v>25</v>
      </c>
      <c r="O20" s="24" t="s">
        <v>25</v>
      </c>
      <c r="P20" s="24" t="s">
        <v>25</v>
      </c>
      <c r="Q20" s="24" t="s">
        <v>25</v>
      </c>
      <c r="R20" s="35"/>
    </row>
    <row r="21" spans="1:18" s="2" customFormat="1" ht="53" customHeight="1">
      <c r="A21" s="22"/>
      <c r="B21" s="31"/>
      <c r="C21" s="18"/>
      <c r="D21" s="11"/>
      <c r="E21" s="11"/>
      <c r="F21" s="15" t="s">
        <v>32</v>
      </c>
      <c r="G21" s="16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36"/>
    </row>
    <row r="22" spans="1:18" s="2" customFormat="1" ht="176" customHeight="1">
      <c r="A22" s="22"/>
      <c r="B22" s="32"/>
      <c r="C22" s="33"/>
      <c r="D22" s="28"/>
      <c r="E22" s="28"/>
      <c r="F22" s="17"/>
      <c r="G22" s="18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36"/>
    </row>
    <row r="23" spans="1:18" s="2" customFormat="1" ht="39" customHeight="1" thickBot="1">
      <c r="A23" s="23"/>
      <c r="B23" s="97" t="str">
        <f>DATEDIF(B20,E20,"y")&amp;"年"&amp;DATEDIF(B20,E20,"ym")+1&amp;"ヶ月"</f>
        <v>1年3ヶ月</v>
      </c>
      <c r="C23" s="98"/>
      <c r="D23" s="98"/>
      <c r="E23" s="99"/>
      <c r="F23" s="19"/>
      <c r="G23" s="20"/>
      <c r="H23" s="14"/>
      <c r="I23" s="12"/>
      <c r="J23" s="12"/>
      <c r="K23" s="12"/>
      <c r="L23" s="14"/>
      <c r="M23" s="14"/>
      <c r="N23" s="14"/>
      <c r="O23" s="14"/>
      <c r="P23" s="14"/>
      <c r="Q23" s="14"/>
      <c r="R23" s="37"/>
    </row>
    <row r="24" spans="1:18" s="2" customFormat="1" ht="18" customHeight="1" thickTop="1">
      <c r="A24" s="25">
        <v>5</v>
      </c>
      <c r="B24" s="30">
        <v>45200</v>
      </c>
      <c r="C24" s="18"/>
      <c r="D24" s="29" t="s">
        <v>21</v>
      </c>
      <c r="E24" s="27">
        <v>45230</v>
      </c>
      <c r="F24" s="48" t="s">
        <v>33</v>
      </c>
      <c r="G24" s="33"/>
      <c r="H24" s="13" t="s">
        <v>23</v>
      </c>
      <c r="I24" s="10" t="s">
        <v>59</v>
      </c>
      <c r="J24" s="10" t="s">
        <v>58</v>
      </c>
      <c r="K24" s="10" t="s">
        <v>24</v>
      </c>
      <c r="L24" s="24"/>
      <c r="M24" s="24"/>
      <c r="N24" s="24"/>
      <c r="O24" s="24" t="s">
        <v>25</v>
      </c>
      <c r="P24" s="24"/>
      <c r="Q24" s="24"/>
      <c r="R24" s="35" t="s">
        <v>25</v>
      </c>
    </row>
    <row r="25" spans="1:18" s="2" customFormat="1" ht="20" customHeight="1">
      <c r="A25" s="22"/>
      <c r="B25" s="31"/>
      <c r="C25" s="18"/>
      <c r="D25" s="11"/>
      <c r="E25" s="11"/>
      <c r="F25" s="15" t="s">
        <v>34</v>
      </c>
      <c r="G25" s="16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36"/>
    </row>
    <row r="26" spans="1:18" s="2" customFormat="1" ht="154" customHeight="1">
      <c r="A26" s="22"/>
      <c r="B26" s="32"/>
      <c r="C26" s="33"/>
      <c r="D26" s="28"/>
      <c r="E26" s="28"/>
      <c r="F26" s="17"/>
      <c r="G26" s="18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36"/>
    </row>
    <row r="27" spans="1:18" s="2" customFormat="1" ht="39" customHeight="1">
      <c r="A27" s="26"/>
      <c r="B27" s="97" t="str">
        <f>DATEDIF(B24,E24,"y")&amp;"年"&amp;DATEDIF(B24,E24,"ym")+1&amp;"ヶ月"</f>
        <v>0年1ヶ月</v>
      </c>
      <c r="C27" s="98"/>
      <c r="D27" s="98"/>
      <c r="E27" s="99"/>
      <c r="F27" s="19"/>
      <c r="G27" s="20"/>
      <c r="H27" s="14"/>
      <c r="I27" s="12"/>
      <c r="J27" s="12"/>
      <c r="K27" s="12"/>
      <c r="L27" s="14"/>
      <c r="M27" s="14"/>
      <c r="N27" s="14"/>
      <c r="O27" s="14"/>
      <c r="P27" s="14"/>
      <c r="Q27" s="14"/>
      <c r="R27" s="37"/>
    </row>
    <row r="28" spans="1:18" s="2" customFormat="1" ht="29" customHeight="1">
      <c r="A28" s="21">
        <v>6</v>
      </c>
      <c r="B28" s="30">
        <v>44866</v>
      </c>
      <c r="C28" s="18"/>
      <c r="D28" s="29" t="s">
        <v>21</v>
      </c>
      <c r="E28" s="27">
        <v>45107</v>
      </c>
      <c r="F28" s="48" t="s">
        <v>35</v>
      </c>
      <c r="G28" s="33"/>
      <c r="H28" s="13" t="s">
        <v>23</v>
      </c>
      <c r="I28" s="10" t="s">
        <v>67</v>
      </c>
      <c r="J28" s="10" t="s">
        <v>66</v>
      </c>
      <c r="K28" s="10" t="s">
        <v>36</v>
      </c>
      <c r="L28" s="24"/>
      <c r="M28" s="24"/>
      <c r="N28" s="24"/>
      <c r="O28" s="24" t="s">
        <v>25</v>
      </c>
      <c r="P28" s="24" t="s">
        <v>25</v>
      </c>
      <c r="Q28" s="24"/>
      <c r="R28" s="35"/>
    </row>
    <row r="29" spans="1:18" s="2" customFormat="1" ht="20" customHeight="1">
      <c r="A29" s="22"/>
      <c r="B29" s="31"/>
      <c r="C29" s="18"/>
      <c r="D29" s="11"/>
      <c r="E29" s="11"/>
      <c r="F29" s="15" t="s">
        <v>37</v>
      </c>
      <c r="G29" s="16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36"/>
    </row>
    <row r="30" spans="1:18" s="2" customFormat="1" ht="229" customHeight="1">
      <c r="A30" s="22"/>
      <c r="B30" s="32"/>
      <c r="C30" s="33"/>
      <c r="D30" s="28"/>
      <c r="E30" s="28"/>
      <c r="F30" s="17"/>
      <c r="G30" s="18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36"/>
    </row>
    <row r="31" spans="1:18" s="2" customFormat="1" ht="39" customHeight="1" thickBot="1">
      <c r="A31" s="23"/>
      <c r="B31" s="97" t="str">
        <f>DATEDIF(B28,E28,"y")&amp;"年"&amp;DATEDIF(B28,E28,"ym")+1&amp;"ヶ月"</f>
        <v>0年8ヶ月</v>
      </c>
      <c r="C31" s="98"/>
      <c r="D31" s="98"/>
      <c r="E31" s="99"/>
      <c r="F31" s="19"/>
      <c r="G31" s="20"/>
      <c r="H31" s="14"/>
      <c r="I31" s="12"/>
      <c r="J31" s="12"/>
      <c r="K31" s="12"/>
      <c r="L31" s="14"/>
      <c r="M31" s="14"/>
      <c r="N31" s="14"/>
      <c r="O31" s="14"/>
      <c r="P31" s="14"/>
      <c r="Q31" s="14"/>
      <c r="R31" s="37"/>
    </row>
    <row r="32" spans="1:18" s="2" customFormat="1" ht="26" customHeight="1" thickTop="1">
      <c r="A32" s="25">
        <v>7</v>
      </c>
      <c r="B32" s="30">
        <v>44774</v>
      </c>
      <c r="C32" s="18"/>
      <c r="D32" s="29" t="s">
        <v>21</v>
      </c>
      <c r="E32" s="27">
        <v>44804</v>
      </c>
      <c r="F32" s="48" t="s">
        <v>38</v>
      </c>
      <c r="G32" s="33"/>
      <c r="H32" s="13" t="s">
        <v>39</v>
      </c>
      <c r="I32" s="10" t="s">
        <v>61</v>
      </c>
      <c r="J32" s="10" t="s">
        <v>60</v>
      </c>
      <c r="K32" s="10" t="s">
        <v>40</v>
      </c>
      <c r="L32" s="24"/>
      <c r="M32" s="24"/>
      <c r="N32" s="24"/>
      <c r="O32" s="24" t="s">
        <v>25</v>
      </c>
      <c r="P32" s="24"/>
      <c r="Q32" s="24"/>
      <c r="R32" s="35"/>
    </row>
    <row r="33" spans="1:18" s="2" customFormat="1" ht="60" customHeight="1">
      <c r="A33" s="22"/>
      <c r="B33" s="31"/>
      <c r="C33" s="18"/>
      <c r="D33" s="11"/>
      <c r="E33" s="11"/>
      <c r="F33" s="15" t="s">
        <v>41</v>
      </c>
      <c r="G33" s="16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36"/>
    </row>
    <row r="34" spans="1:18" s="2" customFormat="1" ht="213" customHeight="1">
      <c r="A34" s="22"/>
      <c r="B34" s="32"/>
      <c r="C34" s="33"/>
      <c r="D34" s="28"/>
      <c r="E34" s="28"/>
      <c r="F34" s="17"/>
      <c r="G34" s="18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36"/>
    </row>
    <row r="35" spans="1:18" s="2" customFormat="1" ht="39" customHeight="1" thickBot="1">
      <c r="A35" s="26"/>
      <c r="B35" s="97" t="str">
        <f>DATEDIF(B32,E32,"y")&amp;"年"&amp;DATEDIF(B32,E32,"ym")+1&amp;"ヶ月"</f>
        <v>0年1ヶ月</v>
      </c>
      <c r="C35" s="98"/>
      <c r="D35" s="98"/>
      <c r="E35" s="99"/>
      <c r="F35" s="19"/>
      <c r="G35" s="20"/>
      <c r="H35" s="14"/>
      <c r="I35" s="12"/>
      <c r="J35" s="12"/>
      <c r="K35" s="12"/>
      <c r="L35" s="14"/>
      <c r="M35" s="14"/>
      <c r="N35" s="14"/>
      <c r="O35" s="14"/>
      <c r="P35" s="14"/>
      <c r="Q35" s="14"/>
      <c r="R35" s="37"/>
    </row>
    <row r="36" spans="1:18" s="2" customFormat="1" ht="26" customHeight="1" thickTop="1">
      <c r="A36" s="25">
        <v>8</v>
      </c>
      <c r="B36" s="30">
        <v>44635</v>
      </c>
      <c r="C36" s="18"/>
      <c r="D36" s="29" t="s">
        <v>21</v>
      </c>
      <c r="E36" s="27">
        <v>44727</v>
      </c>
      <c r="F36" s="48" t="s">
        <v>42</v>
      </c>
      <c r="G36" s="33"/>
      <c r="H36" s="13" t="s">
        <v>39</v>
      </c>
      <c r="I36" s="10" t="s">
        <v>63</v>
      </c>
      <c r="J36" s="10" t="s">
        <v>62</v>
      </c>
      <c r="K36" s="10" t="s">
        <v>29</v>
      </c>
      <c r="L36" s="24" t="s">
        <v>25</v>
      </c>
      <c r="M36" s="24" t="s">
        <v>25</v>
      </c>
      <c r="N36" s="24"/>
      <c r="O36" s="24" t="s">
        <v>25</v>
      </c>
      <c r="P36" s="24" t="s">
        <v>25</v>
      </c>
      <c r="Q36" s="24" t="s">
        <v>25</v>
      </c>
      <c r="R36" s="35" t="s">
        <v>25</v>
      </c>
    </row>
    <row r="37" spans="1:18" s="2" customFormat="1" ht="20" customHeight="1">
      <c r="A37" s="22"/>
      <c r="B37" s="31"/>
      <c r="C37" s="18"/>
      <c r="D37" s="11"/>
      <c r="E37" s="11"/>
      <c r="F37" s="15" t="s">
        <v>43</v>
      </c>
      <c r="G37" s="16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36"/>
    </row>
    <row r="38" spans="1:18" s="2" customFormat="1" ht="259" customHeight="1">
      <c r="A38" s="22"/>
      <c r="B38" s="32"/>
      <c r="C38" s="33"/>
      <c r="D38" s="28"/>
      <c r="E38" s="28"/>
      <c r="F38" s="17"/>
      <c r="G38" s="18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36"/>
    </row>
    <row r="39" spans="1:18" s="2" customFormat="1" ht="39" customHeight="1">
      <c r="A39" s="26"/>
      <c r="B39" s="97" t="str">
        <f>DATEDIF(B36,E36,"y")&amp;"年"&amp;DATEDIF(B36,E36,"ym")+1&amp;"ヶ月"</f>
        <v>0年4ヶ月</v>
      </c>
      <c r="C39" s="98"/>
      <c r="D39" s="98"/>
      <c r="E39" s="99"/>
      <c r="F39" s="19"/>
      <c r="G39" s="20"/>
      <c r="H39" s="14"/>
      <c r="I39" s="12"/>
      <c r="J39" s="12"/>
      <c r="K39" s="12"/>
      <c r="L39" s="14"/>
      <c r="M39" s="14"/>
      <c r="N39" s="14"/>
      <c r="O39" s="14"/>
      <c r="P39" s="14"/>
      <c r="Q39" s="14"/>
      <c r="R39" s="37"/>
    </row>
    <row r="40" spans="1:18" s="2" customFormat="1" ht="26" customHeight="1">
      <c r="A40" s="21">
        <v>9</v>
      </c>
      <c r="B40" s="30">
        <v>43922</v>
      </c>
      <c r="C40" s="18"/>
      <c r="D40" s="29" t="s">
        <v>21</v>
      </c>
      <c r="E40" s="27">
        <v>44652</v>
      </c>
      <c r="F40" s="48" t="s">
        <v>44</v>
      </c>
      <c r="G40" s="33"/>
      <c r="H40" s="13" t="s">
        <v>39</v>
      </c>
      <c r="I40" s="10" t="s">
        <v>65</v>
      </c>
      <c r="J40" s="10" t="s">
        <v>64</v>
      </c>
      <c r="K40" s="10" t="s">
        <v>45</v>
      </c>
      <c r="L40" s="24"/>
      <c r="M40" s="24" t="s">
        <v>25</v>
      </c>
      <c r="N40" s="24"/>
      <c r="O40" s="24" t="s">
        <v>25</v>
      </c>
      <c r="P40" s="24" t="s">
        <v>25</v>
      </c>
      <c r="Q40" s="24" t="s">
        <v>25</v>
      </c>
      <c r="R40" s="35" t="s">
        <v>25</v>
      </c>
    </row>
    <row r="41" spans="1:18" s="2" customFormat="1" ht="20" customHeight="1">
      <c r="A41" s="22"/>
      <c r="B41" s="31"/>
      <c r="C41" s="18"/>
      <c r="D41" s="11"/>
      <c r="E41" s="11"/>
      <c r="F41" s="15" t="s">
        <v>46</v>
      </c>
      <c r="G41" s="16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36"/>
    </row>
    <row r="42" spans="1:18" s="2" customFormat="1" ht="280" customHeight="1">
      <c r="A42" s="22"/>
      <c r="B42" s="32"/>
      <c r="C42" s="33"/>
      <c r="D42" s="28"/>
      <c r="E42" s="28"/>
      <c r="F42" s="17"/>
      <c r="G42" s="18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36"/>
    </row>
    <row r="43" spans="1:18" s="2" customFormat="1" ht="39" customHeight="1" thickBot="1">
      <c r="A43" s="23"/>
      <c r="B43" s="97" t="str">
        <f>DATEDIF(B40,E40,"y")&amp;"年"&amp;DATEDIF(B40,E40,"ym")+1&amp;"ヶ月"</f>
        <v>2年1ヶ月</v>
      </c>
      <c r="C43" s="98"/>
      <c r="D43" s="98"/>
      <c r="E43" s="99"/>
      <c r="F43" s="19"/>
      <c r="G43" s="20"/>
      <c r="H43" s="14"/>
      <c r="I43" s="12"/>
      <c r="J43" s="12"/>
      <c r="K43" s="12"/>
      <c r="L43" s="14"/>
      <c r="M43" s="14"/>
      <c r="N43" s="14"/>
      <c r="O43" s="14"/>
      <c r="P43" s="14"/>
      <c r="Q43" s="14"/>
      <c r="R43" s="37"/>
    </row>
    <row r="44" spans="1:18" s="2" customFormat="1" ht="45" customHeight="1" thickBot="1">
      <c r="A44" s="54" t="s">
        <v>47</v>
      </c>
      <c r="B44" s="45"/>
      <c r="C44" s="65" t="s">
        <v>48</v>
      </c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7"/>
    </row>
    <row r="45" spans="1:18" s="2" customFormat="1" ht="45" customHeight="1">
      <c r="A45" s="55"/>
      <c r="B45" s="56"/>
      <c r="C45" s="68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69"/>
    </row>
    <row r="46" spans="1:18" s="2" customFormat="1" ht="45" customHeight="1">
      <c r="A46" s="55"/>
      <c r="B46" s="56"/>
      <c r="C46" s="68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69"/>
    </row>
    <row r="47" spans="1:18" s="2" customFormat="1" ht="45" customHeight="1">
      <c r="A47" s="55"/>
      <c r="B47" s="56"/>
      <c r="C47" s="68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69"/>
    </row>
    <row r="48" spans="1:18" s="2" customFormat="1" ht="45" customHeight="1">
      <c r="A48" s="55"/>
      <c r="B48" s="56"/>
      <c r="C48" s="68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69"/>
    </row>
    <row r="49" spans="1:19" s="2" customFormat="1" ht="45" customHeight="1">
      <c r="A49" s="55"/>
      <c r="B49" s="56"/>
      <c r="C49" s="68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69"/>
    </row>
    <row r="50" spans="1:19" s="2" customFormat="1" ht="45" customHeight="1" thickBot="1">
      <c r="A50" s="57"/>
      <c r="B50" s="58"/>
      <c r="C50" s="70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2"/>
    </row>
    <row r="51" spans="1:19" s="2" customFormat="1" ht="150" customHeight="1" thickBot="1">
      <c r="A51" s="93" t="s">
        <v>6</v>
      </c>
      <c r="B51" s="66"/>
      <c r="C51" s="66"/>
      <c r="D51" s="87" t="s">
        <v>68</v>
      </c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7"/>
    </row>
    <row r="52" spans="1:19" s="2" customFormat="1" ht="150" customHeight="1" thickBot="1">
      <c r="A52" s="94"/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9"/>
    </row>
    <row r="53" spans="1:19" s="2" customFormat="1" ht="20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1:19" s="2" customFormat="1" ht="222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1:19" s="2" customFormat="1" ht="22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1:19" s="2" customFormat="1" ht="30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s="2" customFormat="1" ht="30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s="2" customFormat="1" ht="30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s="2" customFormat="1" ht="30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s="2" customFormat="1" ht="30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s="2" customFormat="1" ht="30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s="2" customFormat="1" ht="30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</sheetData>
  <mergeCells count="180">
    <mergeCell ref="A51:C52"/>
    <mergeCell ref="D51:R52"/>
    <mergeCell ref="D5:G5"/>
    <mergeCell ref="M8:M11"/>
    <mergeCell ref="D12:D14"/>
    <mergeCell ref="F13:G15"/>
    <mergeCell ref="D36:D38"/>
    <mergeCell ref="F24:G24"/>
    <mergeCell ref="N36:N39"/>
    <mergeCell ref="J28:J31"/>
    <mergeCell ref="E40:E42"/>
    <mergeCell ref="J24:J27"/>
    <mergeCell ref="B36:C38"/>
    <mergeCell ref="F36:G36"/>
    <mergeCell ref="L24:L27"/>
    <mergeCell ref="I40:I43"/>
    <mergeCell ref="F21:G23"/>
    <mergeCell ref="N8:N11"/>
    <mergeCell ref="K12:K15"/>
    <mergeCell ref="M12:M15"/>
    <mergeCell ref="Q28:Q31"/>
    <mergeCell ref="O12:O15"/>
    <mergeCell ref="B15:E15"/>
    <mergeCell ref="B32:C34"/>
    <mergeCell ref="O36:O39"/>
    <mergeCell ref="P28:P31"/>
    <mergeCell ref="F12:G12"/>
    <mergeCell ref="P40:P43"/>
    <mergeCell ref="P12:P15"/>
    <mergeCell ref="R12:R15"/>
    <mergeCell ref="M36:M39"/>
    <mergeCell ref="N20:N23"/>
    <mergeCell ref="I24:I27"/>
    <mergeCell ref="K24:K27"/>
    <mergeCell ref="P20:P23"/>
    <mergeCell ref="B20:C22"/>
    <mergeCell ref="Q36:Q39"/>
    <mergeCell ref="Q32:Q35"/>
    <mergeCell ref="I5:R5"/>
    <mergeCell ref="N24:N27"/>
    <mergeCell ref="F9:G11"/>
    <mergeCell ref="P24:P27"/>
    <mergeCell ref="O16:O19"/>
    <mergeCell ref="R8:R11"/>
    <mergeCell ref="A6:E7"/>
    <mergeCell ref="D16:D18"/>
    <mergeCell ref="I20:I23"/>
    <mergeCell ref="K20:K23"/>
    <mergeCell ref="D24:D26"/>
    <mergeCell ref="M20:M23"/>
    <mergeCell ref="R24:R27"/>
    <mergeCell ref="D8:D10"/>
    <mergeCell ref="B8:C10"/>
    <mergeCell ref="O20:O23"/>
    <mergeCell ref="Q20:Q23"/>
    <mergeCell ref="L8:L11"/>
    <mergeCell ref="I12:I15"/>
    <mergeCell ref="I6:I7"/>
    <mergeCell ref="A24:A27"/>
    <mergeCell ref="K6:K7"/>
    <mergeCell ref="C44:R50"/>
    <mergeCell ref="B28:C30"/>
    <mergeCell ref="L6:R6"/>
    <mergeCell ref="A36:A39"/>
    <mergeCell ref="K16:K19"/>
    <mergeCell ref="E8:E10"/>
    <mergeCell ref="I32:I35"/>
    <mergeCell ref="B27:E27"/>
    <mergeCell ref="H40:H43"/>
    <mergeCell ref="K32:K35"/>
    <mergeCell ref="J40:J43"/>
    <mergeCell ref="B35:E35"/>
    <mergeCell ref="F37:G39"/>
    <mergeCell ref="H12:H15"/>
    <mergeCell ref="J12:J15"/>
    <mergeCell ref="O8:O11"/>
    <mergeCell ref="R36:R39"/>
    <mergeCell ref="N28:N31"/>
    <mergeCell ref="Q16:Q19"/>
    <mergeCell ref="Q40:Q43"/>
    <mergeCell ref="A44:B50"/>
    <mergeCell ref="J8:J11"/>
    <mergeCell ref="R32:R35"/>
    <mergeCell ref="D40:D42"/>
    <mergeCell ref="L16:L19"/>
    <mergeCell ref="E20:E22"/>
    <mergeCell ref="Q12:Q15"/>
    <mergeCell ref="N16:N19"/>
    <mergeCell ref="B39:E39"/>
    <mergeCell ref="F28:G28"/>
    <mergeCell ref="B16:C18"/>
    <mergeCell ref="F16:G16"/>
    <mergeCell ref="B23:E23"/>
    <mergeCell ref="F40:G40"/>
    <mergeCell ref="I16:I19"/>
    <mergeCell ref="H20:H23"/>
    <mergeCell ref="R20:R23"/>
    <mergeCell ref="M24:M27"/>
    <mergeCell ref="E36:E38"/>
    <mergeCell ref="A1:R3"/>
    <mergeCell ref="H28:H31"/>
    <mergeCell ref="D4:G4"/>
    <mergeCell ref="F6:G7"/>
    <mergeCell ref="E28:E30"/>
    <mergeCell ref="H24:H27"/>
    <mergeCell ref="F8:G8"/>
    <mergeCell ref="P36:P39"/>
    <mergeCell ref="H36:H39"/>
    <mergeCell ref="F32:G32"/>
    <mergeCell ref="I4:R4"/>
    <mergeCell ref="B31:E31"/>
    <mergeCell ref="H8:H11"/>
    <mergeCell ref="P32:P35"/>
    <mergeCell ref="A5:C5"/>
    <mergeCell ref="A4:C4"/>
    <mergeCell ref="A8:A11"/>
    <mergeCell ref="A20:A23"/>
    <mergeCell ref="H6:H7"/>
    <mergeCell ref="B11:E11"/>
    <mergeCell ref="E32:E34"/>
    <mergeCell ref="A32:A35"/>
    <mergeCell ref="J6:J7"/>
    <mergeCell ref="M32:M35"/>
    <mergeCell ref="K28:K31"/>
    <mergeCell ref="O32:O35"/>
    <mergeCell ref="J36:J39"/>
    <mergeCell ref="L20:L23"/>
    <mergeCell ref="I8:I11"/>
    <mergeCell ref="K8:K11"/>
    <mergeCell ref="F33:G35"/>
    <mergeCell ref="L36:L39"/>
    <mergeCell ref="D32:D34"/>
    <mergeCell ref="M28:M31"/>
    <mergeCell ref="R28:R31"/>
    <mergeCell ref="D20:D22"/>
    <mergeCell ref="A16:A19"/>
    <mergeCell ref="K40:K43"/>
    <mergeCell ref="J20:J23"/>
    <mergeCell ref="M16:M19"/>
    <mergeCell ref="B12:C14"/>
    <mergeCell ref="B19:E19"/>
    <mergeCell ref="R40:R43"/>
    <mergeCell ref="F29:G31"/>
    <mergeCell ref="A40:A43"/>
    <mergeCell ref="L32:L35"/>
    <mergeCell ref="F20:G20"/>
    <mergeCell ref="A12:A15"/>
    <mergeCell ref="I36:I39"/>
    <mergeCell ref="N32:N35"/>
    <mergeCell ref="E12:E14"/>
    <mergeCell ref="K36:K39"/>
    <mergeCell ref="P16:P19"/>
    <mergeCell ref="R16:R19"/>
    <mergeCell ref="F41:G43"/>
    <mergeCell ref="H16:H19"/>
    <mergeCell ref="Q24:Q27"/>
    <mergeCell ref="L40:L43"/>
    <mergeCell ref="N40:N43"/>
    <mergeCell ref="L12:L15"/>
    <mergeCell ref="Q8:Q11"/>
    <mergeCell ref="N12:N15"/>
    <mergeCell ref="E16:E18"/>
    <mergeCell ref="J16:J19"/>
    <mergeCell ref="M40:M43"/>
    <mergeCell ref="O40:O43"/>
    <mergeCell ref="F25:G27"/>
    <mergeCell ref="P8:P11"/>
    <mergeCell ref="I28:I31"/>
    <mergeCell ref="H32:H35"/>
    <mergeCell ref="F17:G19"/>
    <mergeCell ref="J32:J35"/>
    <mergeCell ref="A28:A31"/>
    <mergeCell ref="E24:E26"/>
    <mergeCell ref="B43:E43"/>
    <mergeCell ref="O28:O31"/>
    <mergeCell ref="D28:D30"/>
    <mergeCell ref="O24:O27"/>
    <mergeCell ref="B40:C42"/>
    <mergeCell ref="L28:L31"/>
    <mergeCell ref="B24:C26"/>
  </mergeCells>
  <phoneticPr fontId="1"/>
  <pageMargins left="0.7" right="0.7" top="0.75" bottom="0.75" header="0.3" footer="0.3"/>
  <pageSetup paperSize="9" scale="30" fitToHeight="0" orientation="portrait" horizontalDpi="0" verticalDpi="0"/>
  <rowBreaks count="1" manualBreakCount="1">
    <brk id="31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樋口 遼生</cp:lastModifiedBy>
  <dcterms:created xsi:type="dcterms:W3CDTF">2025-09-03T01:33:06Z</dcterms:created>
  <dcterms:modified xsi:type="dcterms:W3CDTF">2026-04-15T08:21:31Z</dcterms:modified>
  <cp:category/>
</cp:coreProperties>
</file>