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honmaharuki/Downloads/"/>
    </mc:Choice>
  </mc:AlternateContent>
  <xr:revisionPtr revIDLastSave="0" documentId="13_ncr:1_{9F587AF9-F4BC-254E-8D4B-D79D826512F9}" xr6:coauthVersionLast="47" xr6:coauthVersionMax="47" xr10:uidLastSave="{00000000-0000-0000-0000-000000000000}"/>
  <bookViews>
    <workbookView xWindow="0" yWindow="740" windowWidth="29400" windowHeight="18380" xr2:uid="{00000000-000D-0000-FFFF-FFFF00000000}"/>
  </bookViews>
  <sheets>
    <sheet name="スキルシート" sheetId="1" r:id="rId1"/>
  </sheets>
  <definedNames>
    <definedName name="Excel_BuiltIn__FilterDatabase_1">スキルシート!$A$1:$P$5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HnBJwta3+KXU9IgPGUI7Zfo3+K8pHqKgclAUd33Zngw="/>
    </ext>
  </extLst>
</workbook>
</file>

<file path=xl/calcChain.xml><?xml version="1.0" encoding="utf-8"?>
<calcChain xmlns="http://schemas.openxmlformats.org/spreadsheetml/2006/main">
  <c r="B32" i="1" l="1"/>
  <c r="B28" i="1"/>
  <c r="B24" i="1"/>
  <c r="B20" i="1"/>
</calcChain>
</file>

<file path=xl/sharedStrings.xml><?xml version="1.0" encoding="utf-8"?>
<sst xmlns="http://schemas.openxmlformats.org/spreadsheetml/2006/main" count="99" uniqueCount="67">
  <si>
    <t>スキルシート</t>
  </si>
  <si>
    <t>技術者名</t>
  </si>
  <si>
    <t>所　　属</t>
  </si>
  <si>
    <t>個人事業主</t>
  </si>
  <si>
    <t>年　　齢</t>
  </si>
  <si>
    <t>性　　別</t>
  </si>
  <si>
    <t>男性</t>
  </si>
  <si>
    <t>経験年数</t>
  </si>
  <si>
    <t>学　　歴</t>
  </si>
  <si>
    <t>東海大学文学部卒</t>
  </si>
  <si>
    <t>資格</t>
  </si>
  <si>
    <t>応用情報技術者</t>
  </si>
  <si>
    <t>最 寄 駅</t>
  </si>
  <si>
    <t>北松戸駅</t>
  </si>
  <si>
    <t>得意分野</t>
  </si>
  <si>
    <t>iOSプラットフォームにおけるアプリ開発</t>
  </si>
  <si>
    <t>OS</t>
  </si>
  <si>
    <t>iOS, Mac, Windows</t>
  </si>
  <si>
    <t>言語</t>
  </si>
  <si>
    <t>Swift, HTML/ CSS, JavaScript, TypeScript</t>
  </si>
  <si>
    <t>その他（フレームワーク・ツール等）</t>
  </si>
  <si>
    <t>- 開発環境：Xcode, Visual Studio Code, Dreamweaver, WordPress, Firebase(Cloud Messaging, Cloud Firestore), Node.js
- フレームワーク：UIKit, SwiftUI, Testing, XCTest, Combine, CoreNFC, Next.js, React
- データフォーマット：JSON, XML
- ライブラリ管理：CocoaPods, npm, XCFramework
- バージョン管理：Git/ Github, SourceTree
- プロジェクト管理：Backlog
- UI/ UX管理：Figma 
- その他ツール：mitmProxy, Adobe (Analytics, Dreamweaver, Premiere Pro, After Effects, Photoshop, Illustrator), CINEMA 4D</t>
  </si>
  <si>
    <t>期間</t>
  </si>
  <si>
    <t>業務内容</t>
  </si>
  <si>
    <t>役割
規模</t>
  </si>
  <si>
    <t>開発環境/ DB</t>
  </si>
  <si>
    <t>UIフレームワーク</t>
  </si>
  <si>
    <t>担当工程</t>
  </si>
  <si>
    <t>要件定義</t>
  </si>
  <si>
    <t>基本設計</t>
  </si>
  <si>
    <t>詳細設計</t>
  </si>
  <si>
    <t>実装・単体</t>
  </si>
  <si>
    <t>結合テスト</t>
  </si>
  <si>
    <t>総合テスト</t>
  </si>
  <si>
    <t>保守・運用</t>
  </si>
  <si>
    <t>-</t>
  </si>
  <si>
    <t>現在</t>
  </si>
  <si>
    <t>■O2O/ エンターテインメント・マーケティング</t>
  </si>
  <si>
    <t xml:space="preserve">Xcode/ AWS </t>
  </si>
  <si>
    <t>SwiftUI</t>
  </si>
  <si>
    <t>●</t>
  </si>
  <si>
    <t>チーム
7名
開発
3名
全体
15名</t>
  </si>
  <si>
    <t>Swift 5</t>
  </si>
  <si>
    <t>■公共・行政/ SDK</t>
  </si>
  <si>
    <t>Xcode</t>
  </si>
  <si>
    <t>UIKit, SwiftUI</t>
  </si>
  <si>
    <t>チーム
8名
開発
2名
全体
30名</t>
  </si>
  <si>
    <t>■業務系/ PoC</t>
  </si>
  <si>
    <t xml:space="preserve">Swift        </t>
  </si>
  <si>
    <t>Xcode/ Firebase Cloud Firestore</t>
  </si>
  <si>
    <t>チーム
4名
開発
2名
全体
15名</t>
  </si>
  <si>
    <t>■動画配信/ エンターテインメント</t>
  </si>
  <si>
    <t>Xcode/ AWS</t>
  </si>
  <si>
    <t>UIKit</t>
  </si>
  <si>
    <t>チーム
5名
開発
3名
全体
40名</t>
  </si>
  <si>
    <t>■ECサイト構築, ポートレートサイト制作/ アミューズメント, エンターテインメント</t>
  </si>
  <si>
    <t>HTML/ CSS, JavaScript, TypeScript</t>
  </si>
  <si>
    <t>Visual Studio Code, 
Dreamweaver, 
WordPress/ 
AWS, PostgreSQL</t>
  </si>
  <si>
    <t>Next.js, React</t>
  </si>
  <si>
    <t>チーム
5 - 20名
開発
3 - 7名
全体
5 - 40名</t>
  </si>
  <si>
    <t>5年7ヶ月(iOS: 2年, フロントエンド開発: 3年7ヶ月)</t>
    <phoneticPr fontId="4"/>
  </si>
  <si>
    <t>『IP販促事業会社サイト新規構築・機能開発・運用保守』
目的：ECサイトやコーポレートサイトにおけるフロントエンド実装ならびに運用保守
役割：静的ページのマークアップから始まり、プロジェクト進行管理まで一通り経験
≪担当業務≫
　- 画面設計、UI/UX仕様書やワイヤーフレームの作成
　- ツールの調査・分析と社内共有
　- 利用可能な技術やリスクの調査分析
　- フロントエンドのリファクタリングや技術的負債の解消
　- タスクの見積もりや優先順位付けの提案
≪習得スキル≫
　- JavaScript/TypeScriptの実践経験
　- HTML5, CSS3およびレスポンシブデザインの理解と実装
　- ReactによるSPA構築経験
≪コメント≫
　- 全体的にWebAPIと連携した機能実装の方法について学びが多かったです
　- UI/UX改善のため、ユーザーフィードバックをもとに継続的な改修を実施しました
　- チームの技術力向上やコミュニケーション促進を目的に、定期的な共有会を開催しました</t>
    <phoneticPr fontId="4"/>
  </si>
  <si>
    <t>『動画配信サービスアプリ機能開発』
目的：某動画配信アプリへの機能開発ならびに運用・保守
役割：実装・運用保守
≪担当業務≫
　- 機能やUI設計・実装
　- 利用可能な技術やリスクの調査分析
　- プロキシ監視を活用したHTTPパケット調査およびAPI通信のデバッグ
　- 開発メンバーやQAとのコミュニケーションによる仕様調整
≪習得スキル≫
　- WebAPIの理解と実装
　- シークバーや再生コントロールなどのカスタムUIの実装
　- エラー検知と分岐処理
　- dSYMファイルを用いたクラッシュログの分析
≪コメント≫
　- 全体を通してWebAPIと連携した機能実装とデバッグの方法について学びが多かったです</t>
    <phoneticPr fontId="4"/>
  </si>
  <si>
    <t>『大手警備会社 業務用アプリ新規開発』
目的：現行機器(Android)で使用されているアプリをiOSへ置き換え
役割：要件定義〜実装までをほぼ一人称で担当
≪担当業務≫
　- 技術やツールの選定や提案
　- 要件定義〜実装の各工程における各資料作成
　- アプリケーション全体の設計と機能実装
　- 利用可能な機能やツールの調査分析
　- サードパーティ製アプリとのWebAPI連携
≪習得スキル≫
　- iOSにおけるシステムレベル処理とアプリレベル処理への理解
　- iOS標準APIの理解と実装
　- SwiftUIとUIKitの統合
　- Apple Developer Programを活用した証明書・プロビジョニング管理の理解
　- iOSにおけるセキュリティ設計への理解
≪コメント≫
　- 短期間（４ヶ月間）のプロジェクトだったので、実現可能性に焦点を当て開発に取り組みました</t>
    <phoneticPr fontId="4"/>
  </si>
  <si>
    <t>『SDK　新規機能開発と運用保守』
目的：公的個人認証基盤を提供するSDK開発と運用保守
役割：設計・実装・単体テストとドライバによるデバッグを担当
≪担当業務≫
　- SDK全体の設計と機能実装
　- 利用可能な機能やツールの調査分析
　- ドライバ作成
　- ドライバにデバッグ対象のSDKを導入して挙動を確認
　- SDK単体テスト
　- SDK設計書作成
　- SDK利用企業からのQA対応
≪習得スキル≫
　- XCframeworkの理解　
　- 単体テストの実践
≪コメント≫
　- SDK利用者を意識し、アクセスレベルを適切に設計した実装に取り組みました
   - 単体テストでは正常系・異常系の両方を考慮し、SDKの品質担保を意識したテスト設計・実装を行いました</t>
    <phoneticPr fontId="4"/>
  </si>
  <si>
    <t>『Beacon連動アプリの新規開発』
目的：Beaconを活用して、接近検知によるポイント付与を行うアプリの新規開発
役割：モバイルリーダーとしてモバイル領域全体のプロジェクト推進
≪担当業務≫
　- 要件定義（クライアント要望の整理および機能要件への落とし込み）
　- ワイヤーフレーム作成
　- 画面遷移図作成および画面設計
　- デモアプリの実装
≪習得スキル≫
　- Cognitoを用いた認証設計やAWS連携
≪コメント≫</t>
    <phoneticPr fontId="4"/>
  </si>
  <si>
    <t>T.S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</si>
</sst>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ヶ月間)&quot;"/>
  </numFmts>
  <fonts count="8" x14ac:knownFonts="1">
    <font>
      <sz val="11"/>
      <color rgb="FF000000"/>
      <name val="Calibri"/>
      <scheme val="minor"/>
    </font>
    <font>
      <b/>
      <sz val="22"/>
      <color theme="1"/>
      <name val="MS Mincho"/>
      <family val="1"/>
      <charset val="128"/>
    </font>
    <font>
      <sz val="11"/>
      <name val="Calibri"/>
      <family val="2"/>
    </font>
    <font>
      <sz val="11"/>
      <color theme="1"/>
      <name val="MS Mincho"/>
      <family val="1"/>
      <charset val="128"/>
    </font>
    <font>
      <sz val="6"/>
      <name val="Calibri"/>
      <family val="3"/>
      <charset val="128"/>
      <scheme val="minor"/>
    </font>
    <font>
      <b/>
      <sz val="11"/>
      <color theme="0"/>
      <name val="MS Mincho"/>
      <family val="1"/>
      <charset val="128"/>
    </font>
    <font>
      <sz val="11"/>
      <color theme="0"/>
      <name val="Calibri"/>
      <family val="2"/>
    </font>
    <font>
      <sz val="11"/>
      <color theme="0"/>
      <name val="MS Mincho"/>
      <family val="1"/>
      <charset val="128"/>
    </font>
  </fonts>
  <fills count="5">
    <fill>
      <patternFill patternType="none"/>
    </fill>
    <fill>
      <patternFill patternType="gray125"/>
    </fill>
    <fill>
      <patternFill patternType="solid">
        <fgColor rgb="FFFFFFFF"/>
        <bgColor rgb="FFFFFFFF"/>
      </patternFill>
    </fill>
    <fill>
      <patternFill patternType="solid">
        <fgColor rgb="FF43976D"/>
        <bgColor indexed="64"/>
      </patternFill>
    </fill>
    <fill>
      <patternFill patternType="solid">
        <fgColor rgb="FF43976D"/>
        <bgColor rgb="FF99CCFF"/>
      </patternFill>
    </fill>
  </fills>
  <borders count="34">
    <border>
      <left/>
      <right/>
      <top/>
      <bottom/>
      <diagonal/>
    </border>
    <border>
      <left/>
      <right/>
      <top/>
      <bottom/>
      <diagonal/>
    </border>
    <border>
      <left/>
      <right/>
      <top/>
      <bottom/>
      <diagonal/>
    </border>
    <border>
      <left style="medium">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top style="hair">
        <color rgb="FF000000"/>
      </top>
      <bottom style="thin">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bottom style="thin">
        <color rgb="FF000000"/>
      </bottom>
      <diagonal/>
    </border>
    <border>
      <left style="medium">
        <color rgb="FF000000"/>
      </left>
      <right style="hair">
        <color rgb="FF000000"/>
      </right>
      <top/>
      <bottom/>
      <diagonal/>
    </border>
    <border>
      <left style="medium">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8">
    <xf numFmtId="0" fontId="0" fillId="0" borderId="0" xfId="0" applyAlignment="1">
      <alignment vertical="center"/>
    </xf>
    <xf numFmtId="0" fontId="3" fillId="0" borderId="0" xfId="0" applyFont="1" applyAlignment="1">
      <alignment horizontal="center" vertical="center"/>
    </xf>
    <xf numFmtId="0" fontId="3" fillId="0" borderId="11" xfId="0" applyFont="1" applyBorder="1" applyAlignment="1">
      <alignment horizontal="left" vertical="center" shrinkToFit="1"/>
    </xf>
    <xf numFmtId="0" fontId="3" fillId="0" borderId="0" xfId="0" applyFont="1" applyAlignment="1">
      <alignment horizontal="center" vertical="center" wrapTex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11" xfId="0" applyFont="1" applyBorder="1" applyAlignment="1">
      <alignment horizontal="center" vertical="center"/>
    </xf>
    <xf numFmtId="176" fontId="3" fillId="0" borderId="0" xfId="0" applyNumberFormat="1" applyFont="1" applyAlignment="1">
      <alignment horizontal="center" vertical="center" shrinkToFit="1"/>
    </xf>
    <xf numFmtId="0" fontId="1" fillId="2" borderId="1" xfId="0" applyFont="1" applyFill="1" applyBorder="1" applyAlignment="1">
      <alignment horizontal="center" vertical="center"/>
    </xf>
    <xf numFmtId="0" fontId="2" fillId="0" borderId="2" xfId="0" applyFont="1" applyBorder="1" applyAlignment="1">
      <alignment vertical="center"/>
    </xf>
    <xf numFmtId="0" fontId="3" fillId="0" borderId="10" xfId="0" applyFont="1" applyBorder="1" applyAlignment="1">
      <alignment horizontal="center" vertical="center" shrinkToFit="1"/>
    </xf>
    <xf numFmtId="0" fontId="2" fillId="0" borderId="10" xfId="0" applyFont="1" applyBorder="1" applyAlignment="1">
      <alignment vertical="center"/>
    </xf>
    <xf numFmtId="0" fontId="2" fillId="0" borderId="15" xfId="0" applyFont="1" applyBorder="1" applyAlignment="1">
      <alignment vertical="center"/>
    </xf>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shrinkToFit="1"/>
    </xf>
    <xf numFmtId="0" fontId="2" fillId="0" borderId="11" xfId="0" applyFont="1" applyBorder="1" applyAlignment="1">
      <alignment vertical="center"/>
    </xf>
    <xf numFmtId="176" fontId="3" fillId="0" borderId="12" xfId="0" applyNumberFormat="1" applyFont="1" applyBorder="1" applyAlignment="1">
      <alignment horizontal="center" vertical="center" shrinkToFit="1"/>
    </xf>
    <xf numFmtId="0" fontId="2" fillId="0" borderId="13" xfId="0" applyFont="1" applyBorder="1" applyAlignment="1">
      <alignment vertical="center"/>
    </xf>
    <xf numFmtId="0" fontId="2" fillId="0" borderId="14" xfId="0" applyFont="1" applyBorder="1" applyAlignment="1">
      <alignment vertical="center"/>
    </xf>
    <xf numFmtId="55" fontId="3" fillId="0" borderId="10" xfId="0" applyNumberFormat="1" applyFont="1" applyBorder="1" applyAlignment="1">
      <alignment horizontal="center" vertical="center" shrinkToFit="1"/>
    </xf>
    <xf numFmtId="0" fontId="3" fillId="0" borderId="10" xfId="0" applyFont="1" applyBorder="1" applyAlignment="1">
      <alignment horizontal="center" vertical="center" wrapText="1"/>
    </xf>
    <xf numFmtId="0" fontId="6" fillId="3" borderId="21" xfId="0" applyFont="1" applyFill="1" applyBorder="1" applyAlignment="1">
      <alignment vertical="center"/>
    </xf>
    <xf numFmtId="0" fontId="6" fillId="3" borderId="20" xfId="0" applyFont="1" applyFill="1" applyBorder="1" applyAlignment="1">
      <alignment vertical="center"/>
    </xf>
    <xf numFmtId="0" fontId="3" fillId="0" borderId="20" xfId="0" applyFont="1" applyBorder="1" applyAlignment="1">
      <alignment horizontal="left" vertical="center" shrinkToFit="1"/>
    </xf>
    <xf numFmtId="0" fontId="2" fillId="0" borderId="20" xfId="0" applyFont="1" applyBorder="1" applyAlignment="1">
      <alignment vertical="center"/>
    </xf>
    <xf numFmtId="0" fontId="5" fillId="4" borderId="20" xfId="0" applyFont="1" applyFill="1" applyBorder="1" applyAlignment="1">
      <alignment horizontal="center" vertical="center"/>
    </xf>
    <xf numFmtId="0" fontId="3" fillId="0" borderId="20" xfId="0" applyFont="1" applyBorder="1" applyAlignment="1">
      <alignment horizontal="left" vertical="center"/>
    </xf>
    <xf numFmtId="0" fontId="3" fillId="0" borderId="20" xfId="0" applyFont="1" applyBorder="1" applyAlignment="1">
      <alignment horizontal="left" vertical="center" wrapText="1"/>
    </xf>
    <xf numFmtId="0" fontId="5" fillId="3" borderId="26" xfId="0" applyFont="1" applyFill="1" applyBorder="1" applyAlignment="1">
      <alignment horizontal="center" vertical="center"/>
    </xf>
    <xf numFmtId="0" fontId="6" fillId="3" borderId="27" xfId="0" applyFont="1" applyFill="1" applyBorder="1" applyAlignment="1">
      <alignment vertical="center"/>
    </xf>
    <xf numFmtId="0" fontId="3" fillId="0" borderId="27" xfId="0" applyFont="1" applyBorder="1" applyAlignment="1">
      <alignment horizontal="left" vertical="center" shrinkToFit="1"/>
    </xf>
    <xf numFmtId="0" fontId="2" fillId="0" borderId="27" xfId="0" applyFont="1" applyBorder="1" applyAlignment="1">
      <alignment vertical="center"/>
    </xf>
    <xf numFmtId="0" fontId="5" fillId="4" borderId="27" xfId="0" applyFont="1" applyFill="1" applyBorder="1" applyAlignment="1">
      <alignment horizontal="center" vertical="center"/>
    </xf>
    <xf numFmtId="0" fontId="3" fillId="0" borderId="27" xfId="0" applyFont="1" applyBorder="1" applyAlignment="1">
      <alignment horizontal="left" vertical="center"/>
    </xf>
    <xf numFmtId="0" fontId="2" fillId="0" borderId="28" xfId="0" applyFont="1" applyBorder="1" applyAlignment="1">
      <alignment vertical="center"/>
    </xf>
    <xf numFmtId="0" fontId="5" fillId="3" borderId="29" xfId="0" applyFont="1" applyFill="1" applyBorder="1" applyAlignment="1">
      <alignment horizontal="center" vertical="center"/>
    </xf>
    <xf numFmtId="0" fontId="2" fillId="0" borderId="30" xfId="0" applyFont="1" applyBorder="1" applyAlignment="1">
      <alignment vertical="center"/>
    </xf>
    <xf numFmtId="0" fontId="6" fillId="3" borderId="31" xfId="0" applyFont="1" applyFill="1" applyBorder="1" applyAlignment="1">
      <alignment vertical="center"/>
    </xf>
    <xf numFmtId="0" fontId="6" fillId="3" borderId="32" xfId="0" applyFont="1" applyFill="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5" fillId="4" borderId="9" xfId="0" applyFont="1" applyFill="1" applyBorder="1" applyAlignment="1">
      <alignment horizontal="center" vertical="center"/>
    </xf>
    <xf numFmtId="0" fontId="6" fillId="3" borderId="2" xfId="0" applyFont="1" applyFill="1" applyBorder="1" applyAlignment="1">
      <alignment vertical="center"/>
    </xf>
    <xf numFmtId="0" fontId="6" fillId="3" borderId="22" xfId="0" applyFont="1" applyFill="1" applyBorder="1" applyAlignment="1">
      <alignment vertical="center"/>
    </xf>
    <xf numFmtId="0" fontId="5" fillId="4" borderId="23" xfId="0" applyFont="1" applyFill="1" applyBorder="1" applyAlignment="1">
      <alignment horizontal="center" vertical="center" wrapText="1"/>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wrapText="1"/>
    </xf>
    <xf numFmtId="0" fontId="6" fillId="3" borderId="25"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6" fillId="3" borderId="6" xfId="0" applyFont="1" applyFill="1" applyBorder="1" applyAlignment="1">
      <alignment vertical="center"/>
    </xf>
    <xf numFmtId="0" fontId="5" fillId="4" borderId="7" xfId="0" applyFont="1" applyFill="1" applyBorder="1" applyAlignment="1">
      <alignment horizontal="center" vertical="top" textRotation="255"/>
    </xf>
    <xf numFmtId="0" fontId="5" fillId="4" borderId="8" xfId="0" applyFont="1" applyFill="1" applyBorder="1" applyAlignment="1">
      <alignment horizontal="center" vertical="top" textRotation="255"/>
    </xf>
    <xf numFmtId="0" fontId="7" fillId="4" borderId="9" xfId="0" applyFont="1" applyFill="1" applyBorder="1" applyAlignment="1">
      <alignment horizontal="center" vertical="center"/>
    </xf>
    <xf numFmtId="0" fontId="6" fillId="3" borderId="9" xfId="0" applyFont="1" applyFill="1" applyBorder="1" applyAlignment="1">
      <alignment vertical="center"/>
    </xf>
    <xf numFmtId="0" fontId="7" fillId="4" borderId="16" xfId="0" applyFont="1" applyFill="1" applyBorder="1" applyAlignment="1">
      <alignment horizontal="center" vertical="center"/>
    </xf>
    <xf numFmtId="0" fontId="6" fillId="3" borderId="17" xfId="0" applyFont="1" applyFill="1" applyBorder="1" applyAlignment="1">
      <alignment vertical="center"/>
    </xf>
    <xf numFmtId="0" fontId="6" fillId="3" borderId="19" xfId="0" applyFont="1" applyFill="1" applyBorder="1" applyAlignment="1">
      <alignment vertical="center"/>
    </xf>
    <xf numFmtId="0" fontId="3" fillId="0" borderId="0" xfId="0" applyFont="1" applyFill="1" applyAlignment="1">
      <alignment horizontal="center" vertical="center"/>
    </xf>
    <xf numFmtId="0" fontId="3" fillId="0" borderId="18" xfId="0" applyFont="1" applyBorder="1" applyAlignment="1">
      <alignment horizontal="left" vertical="center" wrapText="1" shrinkToFit="1"/>
    </xf>
    <xf numFmtId="0" fontId="3" fillId="0" borderId="0" xfId="0" applyFont="1" applyAlignment="1">
      <alignment horizontal="left" vertical="center" wrapText="1" shrinkToFit="1"/>
    </xf>
    <xf numFmtId="0" fontId="0" fillId="0" borderId="0" xfId="0" applyAlignment="1">
      <alignment vertical="center" wrapText="1"/>
    </xf>
    <xf numFmtId="0" fontId="3" fillId="0" borderId="18" xfId="0" applyFont="1" applyBorder="1" applyAlignment="1">
      <alignment horizontal="center" vertical="center" wrapText="1" shrinkToFit="1"/>
    </xf>
    <xf numFmtId="0" fontId="2" fillId="0" borderId="10" xfId="0" applyFont="1" applyBorder="1" applyAlignment="1">
      <alignment vertical="center" wrapText="1"/>
    </xf>
    <xf numFmtId="0" fontId="2" fillId="0" borderId="15"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439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00"/>
  <sheetViews>
    <sheetView tabSelected="1" workbookViewId="0">
      <selection activeCell="C4" sqref="C4:E4"/>
    </sheetView>
  </sheetViews>
  <sheetFormatPr baseColWidth="10" defaultColWidth="14.5" defaultRowHeight="15" customHeight="1" x14ac:dyDescent="0.2"/>
  <cols>
    <col min="1" max="1" width="4" customWidth="1"/>
    <col min="2" max="2" width="33.5" customWidth="1"/>
    <col min="3" max="3" width="2.5" customWidth="1"/>
    <col min="4" max="4" width="23" customWidth="1"/>
    <col min="5" max="5" width="114.6640625" customWidth="1"/>
    <col min="6" max="6" width="9.83203125" customWidth="1"/>
    <col min="7" max="7" width="12.5" customWidth="1"/>
    <col min="8" max="8" width="55.1640625" customWidth="1"/>
    <col min="9" max="9" width="23.1640625" customWidth="1"/>
    <col min="10" max="16" width="3.83203125" customWidth="1"/>
    <col min="17" max="17" width="9" customWidth="1"/>
  </cols>
  <sheetData>
    <row r="1" spans="1:17" ht="34.5" customHeight="1" thickBot="1" x14ac:dyDescent="0.25">
      <c r="A1" s="8" t="s">
        <v>0</v>
      </c>
      <c r="B1" s="9"/>
      <c r="C1" s="9"/>
      <c r="D1" s="9"/>
      <c r="E1" s="9"/>
      <c r="F1" s="9"/>
      <c r="G1" s="9"/>
      <c r="H1" s="9"/>
      <c r="I1" s="9"/>
      <c r="J1" s="9"/>
      <c r="K1" s="9"/>
      <c r="L1" s="9"/>
      <c r="M1" s="9"/>
      <c r="N1" s="9"/>
      <c r="O1" s="9"/>
      <c r="P1" s="9"/>
      <c r="Q1" s="1"/>
    </row>
    <row r="2" spans="1:17" ht="19.5" customHeight="1" x14ac:dyDescent="0.2">
      <c r="A2" s="30" t="s">
        <v>1</v>
      </c>
      <c r="B2" s="31"/>
      <c r="C2" s="32" t="s">
        <v>66</v>
      </c>
      <c r="D2" s="33"/>
      <c r="E2" s="33"/>
      <c r="F2" s="34" t="s">
        <v>2</v>
      </c>
      <c r="G2" s="31"/>
      <c r="H2" s="35" t="s">
        <v>3</v>
      </c>
      <c r="I2" s="33"/>
      <c r="J2" s="33"/>
      <c r="K2" s="33"/>
      <c r="L2" s="33"/>
      <c r="M2" s="33"/>
      <c r="N2" s="33"/>
      <c r="O2" s="33"/>
      <c r="P2" s="36"/>
      <c r="Q2" s="1"/>
    </row>
    <row r="3" spans="1:17" ht="19.5" customHeight="1" x14ac:dyDescent="0.2">
      <c r="A3" s="37" t="s">
        <v>4</v>
      </c>
      <c r="B3" s="24"/>
      <c r="C3" s="25">
        <v>29</v>
      </c>
      <c r="D3" s="26"/>
      <c r="E3" s="26"/>
      <c r="F3" s="27" t="s">
        <v>5</v>
      </c>
      <c r="G3" s="24"/>
      <c r="H3" s="25" t="s">
        <v>6</v>
      </c>
      <c r="I3" s="26"/>
      <c r="J3" s="26"/>
      <c r="K3" s="26"/>
      <c r="L3" s="26"/>
      <c r="M3" s="26"/>
      <c r="N3" s="26"/>
      <c r="O3" s="26"/>
      <c r="P3" s="38"/>
      <c r="Q3" s="1"/>
    </row>
    <row r="4" spans="1:17" ht="19.5" customHeight="1" x14ac:dyDescent="0.2">
      <c r="A4" s="37" t="s">
        <v>7</v>
      </c>
      <c r="B4" s="24"/>
      <c r="C4" s="28" t="s">
        <v>60</v>
      </c>
      <c r="D4" s="26"/>
      <c r="E4" s="26"/>
      <c r="F4" s="27" t="s">
        <v>8</v>
      </c>
      <c r="G4" s="24"/>
      <c r="H4" s="25" t="s">
        <v>9</v>
      </c>
      <c r="I4" s="26"/>
      <c r="J4" s="26"/>
      <c r="K4" s="26"/>
      <c r="L4" s="26"/>
      <c r="M4" s="26"/>
      <c r="N4" s="26"/>
      <c r="O4" s="26"/>
      <c r="P4" s="38"/>
      <c r="Q4" s="1"/>
    </row>
    <row r="5" spans="1:17" ht="19.5" customHeight="1" x14ac:dyDescent="0.2">
      <c r="A5" s="37" t="s">
        <v>10</v>
      </c>
      <c r="B5" s="24"/>
      <c r="C5" s="28" t="s">
        <v>11</v>
      </c>
      <c r="D5" s="26"/>
      <c r="E5" s="26"/>
      <c r="F5" s="27" t="s">
        <v>12</v>
      </c>
      <c r="G5" s="24"/>
      <c r="H5" s="25" t="s">
        <v>13</v>
      </c>
      <c r="I5" s="26"/>
      <c r="J5" s="26"/>
      <c r="K5" s="26"/>
      <c r="L5" s="26"/>
      <c r="M5" s="26"/>
      <c r="N5" s="26"/>
      <c r="O5" s="26"/>
      <c r="P5" s="38"/>
      <c r="Q5" s="1"/>
    </row>
    <row r="6" spans="1:17" ht="19.5" customHeight="1" x14ac:dyDescent="0.2">
      <c r="A6" s="37" t="s">
        <v>14</v>
      </c>
      <c r="B6" s="24"/>
      <c r="C6" s="29" t="s">
        <v>15</v>
      </c>
      <c r="D6" s="26"/>
      <c r="E6" s="26"/>
      <c r="F6" s="26"/>
      <c r="G6" s="26"/>
      <c r="H6" s="26"/>
      <c r="I6" s="26"/>
      <c r="J6" s="26"/>
      <c r="K6" s="26"/>
      <c r="L6" s="26"/>
      <c r="M6" s="26"/>
      <c r="N6" s="26"/>
      <c r="O6" s="26"/>
      <c r="P6" s="38"/>
      <c r="Q6" s="1"/>
    </row>
    <row r="7" spans="1:17" ht="19.5" customHeight="1" x14ac:dyDescent="0.2">
      <c r="A7" s="37" t="s">
        <v>16</v>
      </c>
      <c r="B7" s="24"/>
      <c r="C7" s="29" t="s">
        <v>17</v>
      </c>
      <c r="D7" s="26"/>
      <c r="E7" s="26"/>
      <c r="F7" s="26"/>
      <c r="G7" s="26"/>
      <c r="H7" s="26"/>
      <c r="I7" s="26"/>
      <c r="J7" s="26"/>
      <c r="K7" s="26"/>
      <c r="L7" s="26"/>
      <c r="M7" s="26"/>
      <c r="N7" s="26"/>
      <c r="O7" s="26"/>
      <c r="P7" s="38"/>
      <c r="Q7" s="1"/>
    </row>
    <row r="8" spans="1:17" ht="19.5" customHeight="1" x14ac:dyDescent="0.2">
      <c r="A8" s="37" t="s">
        <v>18</v>
      </c>
      <c r="B8" s="24"/>
      <c r="C8" s="29" t="s">
        <v>19</v>
      </c>
      <c r="D8" s="26"/>
      <c r="E8" s="26"/>
      <c r="F8" s="26"/>
      <c r="G8" s="26"/>
      <c r="H8" s="26"/>
      <c r="I8" s="26"/>
      <c r="J8" s="26"/>
      <c r="K8" s="26"/>
      <c r="L8" s="26"/>
      <c r="M8" s="26"/>
      <c r="N8" s="26"/>
      <c r="O8" s="26"/>
      <c r="P8" s="38"/>
      <c r="Q8" s="1"/>
    </row>
    <row r="9" spans="1:17" ht="30" customHeight="1" x14ac:dyDescent="0.2">
      <c r="A9" s="37" t="s">
        <v>20</v>
      </c>
      <c r="B9" s="24"/>
      <c r="C9" s="29" t="s">
        <v>21</v>
      </c>
      <c r="D9" s="26"/>
      <c r="E9" s="26"/>
      <c r="F9" s="26"/>
      <c r="G9" s="26"/>
      <c r="H9" s="26"/>
      <c r="I9" s="26"/>
      <c r="J9" s="26"/>
      <c r="K9" s="26"/>
      <c r="L9" s="26"/>
      <c r="M9" s="26"/>
      <c r="N9" s="26"/>
      <c r="O9" s="26"/>
      <c r="P9" s="38"/>
      <c r="Q9" s="1"/>
    </row>
    <row r="10" spans="1:17" ht="100.5" customHeight="1" thickBot="1" x14ac:dyDescent="0.25">
      <c r="A10" s="39"/>
      <c r="B10" s="40"/>
      <c r="C10" s="41"/>
      <c r="D10" s="41"/>
      <c r="E10" s="41"/>
      <c r="F10" s="41"/>
      <c r="G10" s="41"/>
      <c r="H10" s="41"/>
      <c r="I10" s="41"/>
      <c r="J10" s="41"/>
      <c r="K10" s="41"/>
      <c r="L10" s="41"/>
      <c r="M10" s="41"/>
      <c r="N10" s="41"/>
      <c r="O10" s="41"/>
      <c r="P10" s="42"/>
      <c r="Q10" s="1"/>
    </row>
    <row r="11" spans="1:17" ht="19.5" customHeight="1" x14ac:dyDescent="0.2">
      <c r="A11" s="43" t="s">
        <v>22</v>
      </c>
      <c r="B11" s="44"/>
      <c r="C11" s="44"/>
      <c r="D11" s="45"/>
      <c r="E11" s="46" t="s">
        <v>23</v>
      </c>
      <c r="F11" s="46" t="s">
        <v>24</v>
      </c>
      <c r="G11" s="47" t="s">
        <v>18</v>
      </c>
      <c r="H11" s="47" t="s">
        <v>25</v>
      </c>
      <c r="I11" s="47" t="s">
        <v>26</v>
      </c>
      <c r="J11" s="48" t="s">
        <v>27</v>
      </c>
      <c r="K11" s="23"/>
      <c r="L11" s="23"/>
      <c r="M11" s="23"/>
      <c r="N11" s="23"/>
      <c r="O11" s="23"/>
      <c r="P11" s="49"/>
      <c r="Q11" s="1"/>
    </row>
    <row r="12" spans="1:17" ht="88.5" customHeight="1" thickBot="1" x14ac:dyDescent="0.25">
      <c r="A12" s="50"/>
      <c r="B12" s="51"/>
      <c r="C12" s="51"/>
      <c r="D12" s="52"/>
      <c r="E12" s="53"/>
      <c r="F12" s="53"/>
      <c r="G12" s="53"/>
      <c r="H12" s="53"/>
      <c r="I12" s="53"/>
      <c r="J12" s="54" t="s">
        <v>28</v>
      </c>
      <c r="K12" s="54" t="s">
        <v>29</v>
      </c>
      <c r="L12" s="54" t="s">
        <v>30</v>
      </c>
      <c r="M12" s="54" t="s">
        <v>31</v>
      </c>
      <c r="N12" s="54" t="s">
        <v>32</v>
      </c>
      <c r="O12" s="54" t="s">
        <v>33</v>
      </c>
      <c r="P12" s="55" t="s">
        <v>34</v>
      </c>
      <c r="Q12" s="1"/>
    </row>
    <row r="13" spans="1:17" ht="28.5" customHeight="1" x14ac:dyDescent="0.2">
      <c r="A13" s="56">
        <v>1</v>
      </c>
      <c r="B13" s="21">
        <v>46111</v>
      </c>
      <c r="C13" s="21" t="s">
        <v>35</v>
      </c>
      <c r="D13" s="10" t="s">
        <v>36</v>
      </c>
      <c r="E13" s="2" t="s">
        <v>37</v>
      </c>
      <c r="F13" s="1"/>
      <c r="G13" s="3"/>
      <c r="H13" s="14" t="s">
        <v>38</v>
      </c>
      <c r="I13" s="16" t="s">
        <v>39</v>
      </c>
      <c r="J13" s="10" t="s">
        <v>40</v>
      </c>
      <c r="K13" s="10" t="s">
        <v>40</v>
      </c>
      <c r="L13" s="10" t="s">
        <v>40</v>
      </c>
      <c r="M13" s="10" t="s">
        <v>40</v>
      </c>
      <c r="N13" s="10"/>
      <c r="O13" s="10"/>
      <c r="P13" s="10"/>
      <c r="Q13" s="1"/>
    </row>
    <row r="14" spans="1:17" ht="72" customHeight="1" x14ac:dyDescent="0.2">
      <c r="A14" s="57"/>
      <c r="B14" s="11"/>
      <c r="C14" s="11"/>
      <c r="D14" s="11"/>
      <c r="E14" s="63" t="s">
        <v>65</v>
      </c>
      <c r="F14" s="15" t="s">
        <v>41</v>
      </c>
      <c r="G14" s="15" t="s">
        <v>42</v>
      </c>
      <c r="H14" s="13"/>
      <c r="I14" s="13"/>
      <c r="J14" s="11"/>
      <c r="K14" s="11"/>
      <c r="L14" s="11"/>
      <c r="M14" s="11"/>
      <c r="N14" s="11"/>
      <c r="O14" s="11"/>
      <c r="P14" s="11"/>
      <c r="Q14" s="1"/>
    </row>
    <row r="15" spans="1:17" ht="73" customHeight="1" x14ac:dyDescent="0.2">
      <c r="A15" s="57"/>
      <c r="B15" s="17"/>
      <c r="C15" s="17"/>
      <c r="D15" s="17"/>
      <c r="E15" s="13"/>
      <c r="F15" s="64"/>
      <c r="G15" s="13"/>
      <c r="H15" s="13"/>
      <c r="I15" s="13"/>
      <c r="J15" s="11"/>
      <c r="K15" s="11"/>
      <c r="L15" s="11"/>
      <c r="M15" s="11"/>
      <c r="N15" s="11"/>
      <c r="O15" s="11"/>
      <c r="P15" s="11"/>
      <c r="Q15" s="1"/>
    </row>
    <row r="16" spans="1:17" ht="125.25" customHeight="1" x14ac:dyDescent="0.2">
      <c r="A16" s="57"/>
      <c r="B16" s="18"/>
      <c r="C16" s="19"/>
      <c r="D16" s="20"/>
      <c r="E16" s="13"/>
      <c r="F16" s="64"/>
      <c r="G16" s="13"/>
      <c r="H16" s="13"/>
      <c r="I16" s="13"/>
      <c r="J16" s="12"/>
      <c r="K16" s="12"/>
      <c r="L16" s="12"/>
      <c r="M16" s="12"/>
      <c r="N16" s="12"/>
      <c r="O16" s="12"/>
      <c r="P16" s="12"/>
      <c r="Q16" s="1"/>
    </row>
    <row r="17" spans="1:17" ht="28.5" customHeight="1" x14ac:dyDescent="0.2">
      <c r="A17" s="56">
        <v>2</v>
      </c>
      <c r="B17" s="21">
        <v>45992</v>
      </c>
      <c r="C17" s="21" t="s">
        <v>35</v>
      </c>
      <c r="D17" s="21">
        <v>46112</v>
      </c>
      <c r="E17" s="5" t="s">
        <v>43</v>
      </c>
      <c r="F17" s="1"/>
      <c r="G17" s="15" t="s">
        <v>42</v>
      </c>
      <c r="H17" s="16" t="s">
        <v>44</v>
      </c>
      <c r="I17" s="16" t="s">
        <v>45</v>
      </c>
      <c r="J17" s="16"/>
      <c r="K17" s="10" t="s">
        <v>40</v>
      </c>
      <c r="L17" s="10" t="s">
        <v>40</v>
      </c>
      <c r="M17" s="10" t="s">
        <v>40</v>
      </c>
      <c r="N17" s="10" t="s">
        <v>40</v>
      </c>
      <c r="O17" s="10" t="s">
        <v>40</v>
      </c>
      <c r="P17" s="10" t="s">
        <v>40</v>
      </c>
      <c r="Q17" s="1"/>
    </row>
    <row r="18" spans="1:17" ht="116.25" customHeight="1" x14ac:dyDescent="0.2">
      <c r="A18" s="57"/>
      <c r="B18" s="11"/>
      <c r="C18" s="11"/>
      <c r="D18" s="11"/>
      <c r="E18" s="63" t="s">
        <v>64</v>
      </c>
      <c r="F18" s="15" t="s">
        <v>46</v>
      </c>
      <c r="G18" s="13"/>
      <c r="H18" s="13"/>
      <c r="I18" s="13"/>
      <c r="J18" s="13"/>
      <c r="K18" s="11"/>
      <c r="L18" s="11"/>
      <c r="M18" s="11"/>
      <c r="N18" s="11"/>
      <c r="O18" s="11"/>
      <c r="P18" s="11"/>
      <c r="Q18" s="1"/>
    </row>
    <row r="19" spans="1:17" ht="64" customHeight="1" x14ac:dyDescent="0.2">
      <c r="A19" s="57"/>
      <c r="B19" s="17"/>
      <c r="C19" s="17"/>
      <c r="D19" s="17"/>
      <c r="E19" s="13"/>
      <c r="F19" s="64"/>
      <c r="G19" s="13"/>
      <c r="H19" s="13"/>
      <c r="I19" s="13"/>
      <c r="J19" s="13"/>
      <c r="K19" s="11"/>
      <c r="L19" s="11"/>
      <c r="M19" s="11"/>
      <c r="N19" s="11"/>
      <c r="O19" s="11"/>
      <c r="P19" s="11"/>
      <c r="Q19" s="1"/>
    </row>
    <row r="20" spans="1:17" ht="115.5" customHeight="1" x14ac:dyDescent="0.2">
      <c r="A20" s="57"/>
      <c r="B20" s="18">
        <f>DATEDIF(B17,D17,"M")+1</f>
        <v>4</v>
      </c>
      <c r="C20" s="19"/>
      <c r="D20" s="20"/>
      <c r="E20" s="13"/>
      <c r="F20" s="64"/>
      <c r="G20" s="13"/>
      <c r="H20" s="13"/>
      <c r="I20" s="13"/>
      <c r="J20" s="13"/>
      <c r="K20" s="12"/>
      <c r="L20" s="12"/>
      <c r="M20" s="12"/>
      <c r="N20" s="12"/>
      <c r="O20" s="12"/>
      <c r="P20" s="12"/>
      <c r="Q20" s="1"/>
    </row>
    <row r="21" spans="1:17" ht="28.5" customHeight="1" x14ac:dyDescent="0.2">
      <c r="A21" s="58">
        <v>3</v>
      </c>
      <c r="B21" s="21">
        <v>45845</v>
      </c>
      <c r="C21" s="21" t="s">
        <v>35</v>
      </c>
      <c r="D21" s="21">
        <v>45961</v>
      </c>
      <c r="E21" s="2" t="s">
        <v>47</v>
      </c>
      <c r="F21" s="6"/>
      <c r="G21" s="22" t="s">
        <v>48</v>
      </c>
      <c r="H21" s="10" t="s">
        <v>49</v>
      </c>
      <c r="I21" s="10" t="s">
        <v>45</v>
      </c>
      <c r="J21" s="10" t="s">
        <v>40</v>
      </c>
      <c r="K21" s="10" t="s">
        <v>40</v>
      </c>
      <c r="L21" s="10" t="s">
        <v>40</v>
      </c>
      <c r="M21" s="10" t="s">
        <v>40</v>
      </c>
      <c r="N21" s="10" t="s">
        <v>40</v>
      </c>
      <c r="O21" s="10" t="s">
        <v>40</v>
      </c>
      <c r="P21" s="10"/>
      <c r="Q21" s="1"/>
    </row>
    <row r="22" spans="1:17" ht="76" customHeight="1" x14ac:dyDescent="0.2">
      <c r="A22" s="59"/>
      <c r="B22" s="11"/>
      <c r="C22" s="11"/>
      <c r="D22" s="11"/>
      <c r="E22" s="62" t="s">
        <v>63</v>
      </c>
      <c r="F22" s="65" t="s">
        <v>50</v>
      </c>
      <c r="G22" s="11"/>
      <c r="H22" s="11"/>
      <c r="I22" s="11"/>
      <c r="J22" s="11"/>
      <c r="K22" s="11"/>
      <c r="L22" s="11"/>
      <c r="M22" s="11"/>
      <c r="N22" s="11"/>
      <c r="O22" s="11"/>
      <c r="P22" s="11"/>
      <c r="Q22" s="1"/>
    </row>
    <row r="23" spans="1:17" ht="54" customHeight="1" x14ac:dyDescent="0.2">
      <c r="A23" s="59"/>
      <c r="B23" s="17"/>
      <c r="C23" s="17"/>
      <c r="D23" s="17"/>
      <c r="E23" s="11"/>
      <c r="F23" s="66"/>
      <c r="G23" s="11"/>
      <c r="H23" s="11"/>
      <c r="I23" s="11"/>
      <c r="J23" s="11"/>
      <c r="K23" s="11"/>
      <c r="L23" s="11"/>
      <c r="M23" s="11"/>
      <c r="N23" s="11"/>
      <c r="O23" s="11"/>
      <c r="P23" s="11"/>
      <c r="Q23" s="1"/>
    </row>
    <row r="24" spans="1:17" ht="166.5" customHeight="1" x14ac:dyDescent="0.2">
      <c r="A24" s="60"/>
      <c r="B24" s="18">
        <f>DATEDIF(B21,D21,"M")+1</f>
        <v>4</v>
      </c>
      <c r="C24" s="19"/>
      <c r="D24" s="20"/>
      <c r="E24" s="12"/>
      <c r="F24" s="67"/>
      <c r="G24" s="12"/>
      <c r="H24" s="12"/>
      <c r="I24" s="12"/>
      <c r="J24" s="12"/>
      <c r="K24" s="12"/>
      <c r="L24" s="12"/>
      <c r="M24" s="12"/>
      <c r="N24" s="12"/>
      <c r="O24" s="12"/>
      <c r="P24" s="12"/>
      <c r="Q24" s="1"/>
    </row>
    <row r="25" spans="1:17" ht="19.5" customHeight="1" x14ac:dyDescent="0.2">
      <c r="A25" s="58">
        <v>4</v>
      </c>
      <c r="B25" s="21">
        <v>45330</v>
      </c>
      <c r="C25" s="21" t="s">
        <v>35</v>
      </c>
      <c r="D25" s="21">
        <v>45808</v>
      </c>
      <c r="E25" s="2" t="s">
        <v>51</v>
      </c>
      <c r="F25" s="6"/>
      <c r="G25" s="22" t="s">
        <v>42</v>
      </c>
      <c r="H25" s="10" t="s">
        <v>52</v>
      </c>
      <c r="I25" s="10" t="s">
        <v>53</v>
      </c>
      <c r="J25" s="10"/>
      <c r="K25" s="10"/>
      <c r="L25" s="10" t="s">
        <v>40</v>
      </c>
      <c r="M25" s="10" t="s">
        <v>40</v>
      </c>
      <c r="N25" s="10"/>
      <c r="O25" s="10"/>
      <c r="P25" s="10" t="s">
        <v>40</v>
      </c>
      <c r="Q25" s="1"/>
    </row>
    <row r="26" spans="1:17" ht="60" customHeight="1" x14ac:dyDescent="0.2">
      <c r="A26" s="59"/>
      <c r="B26" s="11"/>
      <c r="C26" s="11"/>
      <c r="D26" s="11"/>
      <c r="E26" s="62" t="s">
        <v>62</v>
      </c>
      <c r="F26" s="65" t="s">
        <v>54</v>
      </c>
      <c r="G26" s="11"/>
      <c r="H26" s="11"/>
      <c r="I26" s="11"/>
      <c r="J26" s="11"/>
      <c r="K26" s="11"/>
      <c r="L26" s="11"/>
      <c r="M26" s="11"/>
      <c r="N26" s="11"/>
      <c r="O26" s="11"/>
      <c r="P26" s="11"/>
      <c r="Q26" s="1"/>
    </row>
    <row r="27" spans="1:17" ht="59" customHeight="1" x14ac:dyDescent="0.2">
      <c r="A27" s="59"/>
      <c r="B27" s="17"/>
      <c r="C27" s="17"/>
      <c r="D27" s="17"/>
      <c r="E27" s="11"/>
      <c r="F27" s="66"/>
      <c r="G27" s="11"/>
      <c r="H27" s="11"/>
      <c r="I27" s="11"/>
      <c r="J27" s="11"/>
      <c r="K27" s="11"/>
      <c r="L27" s="11"/>
      <c r="M27" s="11"/>
      <c r="N27" s="11"/>
      <c r="O27" s="11"/>
      <c r="P27" s="11"/>
      <c r="Q27" s="1"/>
    </row>
    <row r="28" spans="1:17" ht="140.25" customHeight="1" x14ac:dyDescent="0.2">
      <c r="A28" s="60"/>
      <c r="B28" s="18">
        <f>DATEDIF(B25,D25,"M")+1</f>
        <v>16</v>
      </c>
      <c r="C28" s="19"/>
      <c r="D28" s="20"/>
      <c r="E28" s="12"/>
      <c r="F28" s="67"/>
      <c r="G28" s="12"/>
      <c r="H28" s="12"/>
      <c r="I28" s="12"/>
      <c r="J28" s="12"/>
      <c r="K28" s="12"/>
      <c r="L28" s="12"/>
      <c r="M28" s="12"/>
      <c r="N28" s="12"/>
      <c r="O28" s="12"/>
      <c r="P28" s="12"/>
      <c r="Q28" s="1"/>
    </row>
    <row r="29" spans="1:17" ht="19.5" customHeight="1" x14ac:dyDescent="0.2">
      <c r="A29" s="58">
        <v>5</v>
      </c>
      <c r="B29" s="21">
        <v>43922</v>
      </c>
      <c r="C29" s="21" t="s">
        <v>35</v>
      </c>
      <c r="D29" s="21">
        <v>45200</v>
      </c>
      <c r="E29" s="2" t="s">
        <v>55</v>
      </c>
      <c r="F29" s="6"/>
      <c r="G29" s="22" t="s">
        <v>56</v>
      </c>
      <c r="H29" s="10" t="s">
        <v>57</v>
      </c>
      <c r="I29" s="10" t="s">
        <v>58</v>
      </c>
      <c r="J29" s="10" t="s">
        <v>40</v>
      </c>
      <c r="K29" s="10" t="s">
        <v>40</v>
      </c>
      <c r="L29" s="10" t="s">
        <v>40</v>
      </c>
      <c r="M29" s="10" t="s">
        <v>40</v>
      </c>
      <c r="N29" s="10" t="s">
        <v>40</v>
      </c>
      <c r="O29" s="10"/>
      <c r="P29" s="10" t="s">
        <v>40</v>
      </c>
      <c r="Q29" s="1"/>
    </row>
    <row r="30" spans="1:17" ht="66" customHeight="1" x14ac:dyDescent="0.2">
      <c r="A30" s="59"/>
      <c r="B30" s="11"/>
      <c r="C30" s="11"/>
      <c r="D30" s="11"/>
      <c r="E30" s="62" t="s">
        <v>61</v>
      </c>
      <c r="F30" s="65" t="s">
        <v>59</v>
      </c>
      <c r="G30" s="11"/>
      <c r="H30" s="11"/>
      <c r="I30" s="11"/>
      <c r="J30" s="11"/>
      <c r="K30" s="11"/>
      <c r="L30" s="11"/>
      <c r="M30" s="11"/>
      <c r="N30" s="11"/>
      <c r="O30" s="11"/>
      <c r="P30" s="11"/>
      <c r="Q30" s="1"/>
    </row>
    <row r="31" spans="1:17" ht="72.75" customHeight="1" x14ac:dyDescent="0.2">
      <c r="A31" s="59"/>
      <c r="B31" s="17"/>
      <c r="C31" s="17"/>
      <c r="D31" s="17"/>
      <c r="E31" s="11"/>
      <c r="F31" s="66"/>
      <c r="G31" s="11"/>
      <c r="H31" s="11"/>
      <c r="I31" s="11"/>
      <c r="J31" s="11"/>
      <c r="K31" s="11"/>
      <c r="L31" s="11"/>
      <c r="M31" s="11"/>
      <c r="N31" s="11"/>
      <c r="O31" s="11"/>
      <c r="P31" s="11"/>
      <c r="Q31" s="1"/>
    </row>
    <row r="32" spans="1:17" ht="163.5" customHeight="1" x14ac:dyDescent="0.2">
      <c r="A32" s="60"/>
      <c r="B32" s="18">
        <f>DATEDIF(B29,D29,"M")+1</f>
        <v>43</v>
      </c>
      <c r="C32" s="19"/>
      <c r="D32" s="20"/>
      <c r="E32" s="12"/>
      <c r="F32" s="67"/>
      <c r="G32" s="12"/>
      <c r="H32" s="12"/>
      <c r="I32" s="12"/>
      <c r="J32" s="12"/>
      <c r="K32" s="12"/>
      <c r="L32" s="12"/>
      <c r="M32" s="12"/>
      <c r="N32" s="12"/>
      <c r="O32" s="12"/>
      <c r="P32" s="12"/>
      <c r="Q32" s="1"/>
    </row>
    <row r="33" spans="1:17" ht="19.5" customHeight="1" x14ac:dyDescent="0.2">
      <c r="A33" s="61"/>
      <c r="B33" s="7"/>
      <c r="C33" s="7"/>
      <c r="D33" s="7"/>
      <c r="E33" s="5"/>
      <c r="F33" s="4"/>
      <c r="G33" s="3"/>
      <c r="H33" s="4"/>
      <c r="I33" s="4"/>
      <c r="J33" s="4"/>
      <c r="K33" s="4"/>
      <c r="L33" s="4"/>
      <c r="M33" s="4"/>
      <c r="N33" s="4"/>
      <c r="O33" s="4"/>
      <c r="P33" s="4"/>
      <c r="Q33" s="1"/>
    </row>
    <row r="34" spans="1:17" ht="15.75" customHeight="1" x14ac:dyDescent="0.2"/>
    <row r="35" spans="1:17" ht="15.75" customHeight="1" x14ac:dyDescent="0.2"/>
    <row r="36" spans="1:17" ht="15.75" customHeight="1" x14ac:dyDescent="0.2"/>
    <row r="37" spans="1:17" ht="15.75" customHeight="1" x14ac:dyDescent="0.2"/>
    <row r="38" spans="1:17" ht="15.75" customHeight="1" x14ac:dyDescent="0.2"/>
    <row r="39" spans="1:17" ht="15.75" customHeight="1" x14ac:dyDescent="0.2"/>
    <row r="40" spans="1:17" ht="15.75" customHeight="1" x14ac:dyDescent="0.2"/>
    <row r="41" spans="1:17" ht="15.75" customHeight="1" x14ac:dyDescent="0.2"/>
    <row r="42" spans="1:17" ht="15.75" customHeight="1" x14ac:dyDescent="0.2"/>
    <row r="43" spans="1:17" ht="15.75" customHeight="1" x14ac:dyDescent="0.2"/>
    <row r="44" spans="1:17" ht="15.75" customHeight="1" x14ac:dyDescent="0.2"/>
    <row r="45" spans="1:17" ht="15.75" customHeight="1" x14ac:dyDescent="0.2"/>
    <row r="46" spans="1:17" ht="15.75" customHeight="1" x14ac:dyDescent="0.2"/>
    <row r="47" spans="1:17" ht="15.75" customHeight="1" x14ac:dyDescent="0.2"/>
    <row r="48" spans="1:1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7">
    <mergeCell ref="P25:P28"/>
    <mergeCell ref="J21:J24"/>
    <mergeCell ref="K21:K24"/>
    <mergeCell ref="L21:L24"/>
    <mergeCell ref="M21:M24"/>
    <mergeCell ref="N21:N24"/>
    <mergeCell ref="O21:O24"/>
    <mergeCell ref="P21:P24"/>
    <mergeCell ref="E22:E24"/>
    <mergeCell ref="F22:F24"/>
    <mergeCell ref="G21:G24"/>
    <mergeCell ref="H21:H24"/>
    <mergeCell ref="I21:I24"/>
    <mergeCell ref="G25:G28"/>
    <mergeCell ref="H25:H28"/>
    <mergeCell ref="I25:I28"/>
    <mergeCell ref="B28:D28"/>
    <mergeCell ref="L29:L32"/>
    <mergeCell ref="M29:M32"/>
    <mergeCell ref="N29:N32"/>
    <mergeCell ref="O29:O32"/>
    <mergeCell ref="P29:P32"/>
    <mergeCell ref="E30:E32"/>
    <mergeCell ref="F30:F32"/>
    <mergeCell ref="E26:E28"/>
    <mergeCell ref="F26:F28"/>
    <mergeCell ref="G29:G32"/>
    <mergeCell ref="H29:H32"/>
    <mergeCell ref="I29:I32"/>
    <mergeCell ref="J29:J32"/>
    <mergeCell ref="K29:K32"/>
    <mergeCell ref="J25:J28"/>
    <mergeCell ref="K25:K28"/>
    <mergeCell ref="L25:L28"/>
    <mergeCell ref="M25:M28"/>
    <mergeCell ref="N25:N28"/>
    <mergeCell ref="O25:O28"/>
    <mergeCell ref="D13:D15"/>
    <mergeCell ref="B16:D16"/>
    <mergeCell ref="A17:A20"/>
    <mergeCell ref="B17:B19"/>
    <mergeCell ref="C17:C19"/>
    <mergeCell ref="D17:D19"/>
    <mergeCell ref="B20:D20"/>
    <mergeCell ref="A25:A28"/>
    <mergeCell ref="A29:A32"/>
    <mergeCell ref="B29:B31"/>
    <mergeCell ref="C29:C31"/>
    <mergeCell ref="D29:D31"/>
    <mergeCell ref="B32:D32"/>
    <mergeCell ref="B25:B27"/>
    <mergeCell ref="C25:C27"/>
    <mergeCell ref="D25:D27"/>
    <mergeCell ref="A13:A16"/>
    <mergeCell ref="B13:B15"/>
    <mergeCell ref="C13:C15"/>
    <mergeCell ref="A21:A24"/>
    <mergeCell ref="B21:B23"/>
    <mergeCell ref="C21:C23"/>
    <mergeCell ref="D21:D23"/>
    <mergeCell ref="B24:D24"/>
    <mergeCell ref="K13:K16"/>
    <mergeCell ref="L13:L16"/>
    <mergeCell ref="M13:M16"/>
    <mergeCell ref="N13:N16"/>
    <mergeCell ref="O13:O16"/>
    <mergeCell ref="P13:P16"/>
    <mergeCell ref="E14:E16"/>
    <mergeCell ref="F14:F16"/>
    <mergeCell ref="G17:G20"/>
    <mergeCell ref="H17:H20"/>
    <mergeCell ref="I17:I20"/>
    <mergeCell ref="J17:J20"/>
    <mergeCell ref="K17:K20"/>
    <mergeCell ref="H13:H16"/>
    <mergeCell ref="I13:I16"/>
    <mergeCell ref="J13:J16"/>
    <mergeCell ref="G14:G16"/>
    <mergeCell ref="L17:L20"/>
    <mergeCell ref="M17:M20"/>
    <mergeCell ref="N17:N20"/>
    <mergeCell ref="O17:O20"/>
    <mergeCell ref="P17:P20"/>
    <mergeCell ref="E18:E20"/>
    <mergeCell ref="F18:F20"/>
    <mergeCell ref="F11:F12"/>
    <mergeCell ref="G11:G12"/>
    <mergeCell ref="H11:H12"/>
    <mergeCell ref="I11:I12"/>
    <mergeCell ref="J11:P11"/>
    <mergeCell ref="A5:B5"/>
    <mergeCell ref="A6:B6"/>
    <mergeCell ref="A7:B7"/>
    <mergeCell ref="A8:B8"/>
    <mergeCell ref="A9:B10"/>
    <mergeCell ref="A11:D12"/>
    <mergeCell ref="E11:E12"/>
    <mergeCell ref="C6:P6"/>
    <mergeCell ref="C7:P7"/>
    <mergeCell ref="C8:P8"/>
    <mergeCell ref="C9:P10"/>
    <mergeCell ref="A4:B4"/>
    <mergeCell ref="C4:E4"/>
    <mergeCell ref="F4:G4"/>
    <mergeCell ref="H4:P4"/>
    <mergeCell ref="C5:E5"/>
    <mergeCell ref="F5:G5"/>
    <mergeCell ref="H5:P5"/>
    <mergeCell ref="F3:G3"/>
    <mergeCell ref="H3:P3"/>
    <mergeCell ref="A1:P1"/>
    <mergeCell ref="A2:B2"/>
    <mergeCell ref="C2:E2"/>
    <mergeCell ref="F2:G2"/>
    <mergeCell ref="H2:P2"/>
    <mergeCell ref="A3:B3"/>
    <mergeCell ref="C3:E3"/>
  </mergeCells>
  <phoneticPr fontId="4"/>
  <printOptions horizontalCentered="1"/>
  <pageMargins left="0" right="0" top="0" bottom="0"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スキルシート</vt:lpstr>
      <vt:lpstr>Excel_BuiltIn__FilterDatabase_1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本間 陽希</cp:lastModifiedBy>
  <dcterms:created xsi:type="dcterms:W3CDTF">2026-04-15T08:21:21Z</dcterms:created>
  <dcterms:modified xsi:type="dcterms:W3CDTF">2026-04-15T08:27:07Z</dcterms:modified>
</cp:coreProperties>
</file>