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記入シート(S.K)"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4" authorId="0">
      <text>
        <r>
          <rPr>
            <sz val="10"/>
            <color rgb="FF000000"/>
            <rFont val="ＭＳ Ｐゴシック"/>
            <family val="2"/>
            <charset val="128"/>
          </rPr>
          <t xml:space="preserve">「路線名 駅名」
をご記載下さい。
例</t>
        </r>
        <r>
          <rPr>
            <sz val="10"/>
            <color rgb="FF000000"/>
            <rFont val="Arial"/>
            <family val="2"/>
            <charset val="1"/>
          </rPr>
          <t xml:space="preserve">)○○</t>
        </r>
        <r>
          <rPr>
            <sz val="10"/>
            <color rgb="FF000000"/>
            <rFont val="ＭＳ Ｐゴシック"/>
            <family val="2"/>
            <charset val="128"/>
          </rPr>
          <t xml:space="preserve">線 △△駅</t>
        </r>
      </text>
    </comment>
    <comment ref="A5" authorId="0">
      <text>
        <r>
          <rPr>
            <sz val="10"/>
            <color rgb="FF000000"/>
            <rFont val="ＭＳ Ｐゴシック"/>
            <family val="2"/>
            <charset val="128"/>
          </rPr>
          <t xml:space="preserve">稼働可能日をご記載下さい。
例</t>
        </r>
        <r>
          <rPr>
            <sz val="10"/>
            <color rgb="FF000000"/>
            <rFont val="Arial"/>
            <family val="2"/>
            <charset val="1"/>
          </rPr>
          <t xml:space="preserve">)</t>
        </r>
        <r>
          <rPr>
            <sz val="10"/>
            <color rgb="FF000000"/>
            <rFont val="ＭＳ Ｐゴシック"/>
            <family val="2"/>
            <charset val="128"/>
          </rPr>
          <t xml:space="preserve">即日
　 ○月△日～</t>
        </r>
      </text>
    </comment>
    <comment ref="A6" authorId="0">
      <text>
        <r>
          <rPr>
            <sz val="10"/>
            <color rgb="FF000000"/>
            <rFont val="ＭＳ Ｐゴシック"/>
            <family val="2"/>
            <charset val="128"/>
          </rPr>
          <t xml:space="preserve">得意技術をご記載ください。
例</t>
        </r>
        <r>
          <rPr>
            <sz val="10"/>
            <color rgb="FF000000"/>
            <rFont val="Arial"/>
            <family val="2"/>
            <charset val="1"/>
          </rPr>
          <t xml:space="preserve">)Laravel,Vue.js,AWS</t>
        </r>
      </text>
    </comment>
    <comment ref="A7" authorId="0">
      <text>
        <r>
          <rPr>
            <sz val="10"/>
            <color rgb="FF000000"/>
            <rFont val="ＭＳ Ｐゴシック"/>
            <family val="2"/>
            <charset val="128"/>
          </rPr>
          <t xml:space="preserve">得意業務をご記載ください。
例</t>
        </r>
        <r>
          <rPr>
            <sz val="10"/>
            <color rgb="FF000000"/>
            <rFont val="Arial"/>
            <family val="2"/>
            <charset val="1"/>
          </rPr>
          <t xml:space="preserve">)WEB</t>
        </r>
        <r>
          <rPr>
            <sz val="10"/>
            <color rgb="FF000000"/>
            <rFont val="ＭＳ Ｐゴシック"/>
            <family val="2"/>
            <charset val="128"/>
          </rPr>
          <t xml:space="preserve">サービスの設計～実装
　 </t>
        </r>
        <r>
          <rPr>
            <sz val="10"/>
            <color rgb="FF000000"/>
            <rFont val="Arial"/>
            <family val="2"/>
            <charset val="1"/>
          </rPr>
          <t xml:space="preserve">EC</t>
        </r>
        <r>
          <rPr>
            <sz val="10"/>
            <color rgb="FF000000"/>
            <rFont val="ＭＳ Ｐゴシック"/>
            <family val="2"/>
            <charset val="128"/>
          </rPr>
          <t xml:space="preserve">サイト開発</t>
        </r>
      </text>
    </comment>
    <comment ref="A17" authorId="0">
      <text>
        <r>
          <rPr>
            <sz val="10"/>
            <color rgb="FF000000"/>
            <rFont val="ＭＳ Ｐゴシック"/>
            <family val="2"/>
            <charset val="128"/>
          </rPr>
          <t xml:space="preserve">日付の新しい業務を上から順に
ご記載下さい。
例</t>
        </r>
        <r>
          <rPr>
            <sz val="10"/>
            <color rgb="FF000000"/>
            <rFont val="Arial"/>
            <family val="2"/>
            <charset val="1"/>
          </rPr>
          <t xml:space="preserve">) 1</t>
        </r>
        <r>
          <rPr>
            <sz val="10"/>
            <color rgb="FF000000"/>
            <rFont val="ＭＳ Ｐゴシック"/>
            <family val="2"/>
            <charset val="128"/>
          </rPr>
          <t xml:space="preserve">：</t>
        </r>
        <r>
          <rPr>
            <sz val="10"/>
            <color rgb="FF000000"/>
            <rFont val="Arial"/>
            <family val="2"/>
            <charset val="1"/>
          </rPr>
          <t xml:space="preserve">2019</t>
        </r>
        <r>
          <rPr>
            <sz val="10"/>
            <color rgb="FF000000"/>
            <rFont val="ＭＳ Ｐゴシック"/>
            <family val="2"/>
            <charset val="128"/>
          </rPr>
          <t xml:space="preserve">年</t>
        </r>
        <r>
          <rPr>
            <sz val="10"/>
            <color rgb="FF000000"/>
            <rFont val="Arial"/>
            <family val="2"/>
            <charset val="1"/>
          </rPr>
          <t xml:space="preserve">2</t>
        </r>
        <r>
          <rPr>
            <sz val="10"/>
            <color rgb="FF000000"/>
            <rFont val="ＭＳ Ｐゴシック"/>
            <family val="2"/>
            <charset val="128"/>
          </rPr>
          <t xml:space="preserve">月－</t>
        </r>
        <r>
          <rPr>
            <sz val="10"/>
            <color rgb="FF000000"/>
            <rFont val="Arial"/>
            <family val="2"/>
            <charset val="1"/>
          </rPr>
          <t xml:space="preserve">2020</t>
        </r>
        <r>
          <rPr>
            <sz val="10"/>
            <color rgb="FF000000"/>
            <rFont val="ＭＳ Ｐゴシック"/>
            <family val="2"/>
            <charset val="128"/>
          </rPr>
          <t xml:space="preserve">年</t>
        </r>
        <r>
          <rPr>
            <sz val="10"/>
            <color rgb="FF000000"/>
            <rFont val="Arial"/>
            <family val="2"/>
            <charset val="1"/>
          </rPr>
          <t xml:space="preserve">2</t>
        </r>
        <r>
          <rPr>
            <sz val="10"/>
            <color rgb="FF000000"/>
            <rFont val="ＭＳ Ｐゴシック"/>
            <family val="2"/>
            <charset val="128"/>
          </rPr>
          <t xml:space="preserve">月
</t>
        </r>
        <r>
          <rPr>
            <sz val="10"/>
            <color rgb="FF000000"/>
            <rFont val="Arial"/>
            <family val="2"/>
            <charset val="1"/>
          </rPr>
          <t xml:space="preserve">2</t>
        </r>
        <r>
          <rPr>
            <sz val="10"/>
            <color rgb="FF000000"/>
            <rFont val="ＭＳ Ｐゴシック"/>
            <family val="2"/>
            <charset val="128"/>
          </rPr>
          <t xml:space="preserve">：</t>
        </r>
        <r>
          <rPr>
            <sz val="10"/>
            <color rgb="FF000000"/>
            <rFont val="Arial"/>
            <family val="2"/>
            <charset val="1"/>
          </rPr>
          <t xml:space="preserve">2018</t>
        </r>
        <r>
          <rPr>
            <sz val="10"/>
            <color rgb="FF000000"/>
            <rFont val="ＭＳ Ｐゴシック"/>
            <family val="2"/>
            <charset val="128"/>
          </rPr>
          <t xml:space="preserve">年</t>
        </r>
        <r>
          <rPr>
            <sz val="10"/>
            <color rgb="FF000000"/>
            <rFont val="Arial"/>
            <family val="2"/>
            <charset val="1"/>
          </rPr>
          <t xml:space="preserve">1</t>
        </r>
        <r>
          <rPr>
            <sz val="10"/>
            <color rgb="FF000000"/>
            <rFont val="ＭＳ Ｐゴシック"/>
            <family val="2"/>
            <charset val="128"/>
          </rPr>
          <t xml:space="preserve">月－</t>
        </r>
        <r>
          <rPr>
            <sz val="10"/>
            <color rgb="FF000000"/>
            <rFont val="Arial"/>
            <family val="2"/>
            <charset val="1"/>
          </rPr>
          <t xml:space="preserve">2019</t>
        </r>
        <r>
          <rPr>
            <sz val="10"/>
            <color rgb="FF000000"/>
            <rFont val="ＭＳ Ｐゴシック"/>
            <family val="2"/>
            <charset val="128"/>
          </rPr>
          <t xml:space="preserve">年</t>
        </r>
        <r>
          <rPr>
            <sz val="10"/>
            <color rgb="FF000000"/>
            <rFont val="Arial"/>
            <family val="2"/>
            <charset val="1"/>
          </rPr>
          <t xml:space="preserve">1</t>
        </r>
        <r>
          <rPr>
            <sz val="10"/>
            <color rgb="FF000000"/>
            <rFont val="ＭＳ Ｐゴシック"/>
            <family val="2"/>
            <charset val="128"/>
          </rPr>
          <t xml:space="preserve">月
　　　　　　　　・
　　　　　　　　・
　　　　　　　　・</t>
        </r>
      </text>
    </comment>
    <comment ref="A111" authorId="0">
      <text>
        <r>
          <rPr>
            <sz val="10"/>
            <color rgb="FF000000"/>
            <rFont val="ＭＳ Ｐゴシック"/>
            <family val="2"/>
            <charset val="128"/>
          </rPr>
          <t xml:space="preserve">今出来ること、得意分野を具体的かつ明確に、ポジティブに記入することがポイント。
自分の人間性に関する</t>
        </r>
        <r>
          <rPr>
            <sz val="10"/>
            <color rgb="FF000000"/>
            <rFont val="Arial"/>
            <family val="2"/>
            <charset val="1"/>
          </rPr>
          <t xml:space="preserve">PR</t>
        </r>
        <r>
          <rPr>
            <sz val="10"/>
            <color rgb="FF000000"/>
            <rFont val="ＭＳ Ｐゴシック"/>
            <family val="2"/>
            <charset val="128"/>
          </rPr>
          <t xml:space="preserve">を載せることで、「先方に貴方をイメージ」させてください。
さらに、今後のビジョンを記入し、
意欲をアピールしましょう。</t>
        </r>
      </text>
    </comment>
    <comment ref="B27" authorId="0">
      <text>
        <r>
          <rPr>
            <sz val="10"/>
            <color rgb="FF000000"/>
            <rFont val="ＭＳ Ｐゴシック"/>
            <family val="2"/>
            <charset val="128"/>
          </rPr>
          <t xml:space="preserve">業務開始年月を
ご記載下さい。
【直近の業務】を</t>
        </r>
        <r>
          <rPr>
            <sz val="10"/>
            <color rgb="FF000000"/>
            <rFont val="Arial"/>
            <family val="2"/>
            <charset val="1"/>
          </rPr>
          <t xml:space="preserve">1</t>
        </r>
        <r>
          <rPr>
            <sz val="10"/>
            <color rgb="FF000000"/>
            <rFont val="ＭＳ Ｐゴシック"/>
            <family val="2"/>
            <charset val="128"/>
          </rPr>
          <t xml:space="preserve">にご記載下さい。</t>
        </r>
      </text>
    </comment>
    <comment ref="I5" authorId="0">
      <text>
        <r>
          <rPr>
            <sz val="10"/>
            <color rgb="FF000000"/>
            <rFont val="ＭＳ Ｐゴシック"/>
            <family val="2"/>
            <charset val="128"/>
          </rPr>
          <t xml:space="preserve">お持ちの資格をご記載下さい。
ない場合は「無し」
とご記載下さい。</t>
        </r>
      </text>
    </comment>
    <comment ref="L19" authorId="0">
      <text>
        <r>
          <rPr>
            <sz val="10"/>
            <color rgb="FF000000"/>
            <rFont val="ＭＳ Ｐゴシック"/>
            <family val="2"/>
            <charset val="128"/>
          </rPr>
          <t xml:space="preserve">使用されたフレームワークや
ミドルウェア、その他ツールを
可能な限り全てご記載ください。
また、どこに属するか分からない
ものはすべてこちらの枠に記載いただいて問題ございません。</t>
        </r>
      </text>
    </comment>
    <comment ref="L23" authorId="0">
      <text>
        <r>
          <rPr>
            <sz val="10"/>
            <color rgb="FF000000"/>
            <rFont val="ＭＳ Ｐゴシック"/>
            <family val="2"/>
            <charset val="128"/>
          </rPr>
          <t xml:space="preserve">使用されたフレームワークや
ミドルウェア、その他ツールを
可能な限り全てご記載ください。
また、どこに属するか分からない
ものはすべてこちらの枠に記載いただいて問題ございません。</t>
        </r>
      </text>
    </comment>
  </commentList>
</comments>
</file>

<file path=xl/sharedStrings.xml><?xml version="1.0" encoding="utf-8"?>
<sst xmlns="http://schemas.openxmlformats.org/spreadsheetml/2006/main" count="315" uniqueCount="176">
  <si>
    <t xml:space="preserve">スキルシート</t>
  </si>
  <si>
    <t xml:space="preserve">技術者名</t>
  </si>
  <si>
    <t xml:space="preserve"> 北村　聖子</t>
  </si>
  <si>
    <t xml:space="preserve">所　　属</t>
  </si>
  <si>
    <t xml:space="preserve">個人事業主</t>
  </si>
  <si>
    <t xml:space="preserve">年　　齢</t>
  </si>
  <si>
    <t xml:space="preserve">５４歳</t>
  </si>
  <si>
    <t xml:space="preserve">性　　別</t>
  </si>
  <si>
    <t xml:space="preserve">女性</t>
  </si>
  <si>
    <t xml:space="preserve">最 寄 駅</t>
  </si>
  <si>
    <t xml:space="preserve">東急東横線　綱島駅</t>
  </si>
  <si>
    <t xml:space="preserve">学　　歴</t>
  </si>
  <si>
    <t xml:space="preserve">東北工業大学　工学部　通信工学科　卒業</t>
  </si>
  <si>
    <t xml:space="preserve">稼動開始日</t>
  </si>
  <si>
    <t xml:space="preserve">資　　格</t>
  </si>
  <si>
    <t xml:space="preserve">普通自動車免許</t>
  </si>
  <si>
    <t xml:space="preserve">得意技術</t>
  </si>
  <si>
    <t xml:space="preserve">java,ｊａｖａｓｃｒｉｐｔ</t>
  </si>
  <si>
    <t xml:space="preserve">得意業務</t>
  </si>
  <si>
    <t xml:space="preserve">webサービスの改修</t>
  </si>
  <si>
    <t xml:space="preserve">職務経歴</t>
  </si>
  <si>
    <t xml:space="preserve">No.</t>
  </si>
  <si>
    <t xml:space="preserve">企業名</t>
  </si>
  <si>
    <t xml:space="preserve">期間</t>
  </si>
  <si>
    <t xml:space="preserve">契約・雇用形態</t>
  </si>
  <si>
    <t xml:space="preserve">担当職種</t>
  </si>
  <si>
    <t xml:space="preserve">事業内容</t>
  </si>
  <si>
    <t xml:space="preserve">例</t>
  </si>
  <si>
    <t xml:space="preserve">A社
（企業名は差し支えのない範囲でご記入ください。）</t>
  </si>
  <si>
    <t xml:space="preserve">2018年7月 - 2020年1月</t>
  </si>
  <si>
    <t xml:space="preserve">プログラマー</t>
  </si>
  <si>
    <t xml:space="preserve">人材派遣サービス</t>
  </si>
  <si>
    <t xml:space="preserve">-</t>
  </si>
  <si>
    <t xml:space="preserve">業務内容</t>
  </si>
  <si>
    <t xml:space="preserve">役割
規模</t>
  </si>
  <si>
    <t xml:space="preserve">使用言語</t>
  </si>
  <si>
    <t xml:space="preserve">DB</t>
  </si>
  <si>
    <t xml:space="preserve">サーバOS</t>
  </si>
  <si>
    <t xml:space="preserve">FW・MW
ツール等</t>
  </si>
  <si>
    <t xml:space="preserve">担当工程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</si>
  <si>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</si>
  <si>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</si>
  <si>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</si>
  <si>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</si>
  <si>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</si>
  <si>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</si>
  <si>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</si>
  <si>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r>
      <rPr>
        <sz val="11"/>
        <rFont val="MS PMincho"/>
        <family val="2"/>
        <charset val="128"/>
      </rPr>
      <t xml:space="preserve">■運送会社</t>
    </r>
    <r>
      <rPr>
        <sz val="11"/>
        <rFont val="ＭＳ Ｐゴシック"/>
        <family val="2"/>
        <charset val="128"/>
      </rPr>
      <t xml:space="preserve">向けシステム　外部設計書修正、製造作業</t>
    </r>
  </si>
  <si>
    <t xml:space="preserve">PG</t>
  </si>
  <si>
    <t xml:space="preserve">java,Kotlin</t>
  </si>
  <si>
    <t xml:space="preserve">mySql</t>
  </si>
  <si>
    <t xml:space="preserve">windows11</t>
  </si>
  <si>
    <t xml:space="preserve">FM:NRI独自、
AndroidStudio,
VisualStudioCode、
GitHub,
 Gradle,
Markdown言語
googleSpledSheet
googleMeet,Chat</t>
  </si>
  <si>
    <t xml:space="preserve">●</t>
  </si>
  <si>
    <r>
      <rPr>
        <sz val="11"/>
        <rFont val="ＭＳ Ｐゴシック"/>
        <family val="3"/>
        <charset val="128"/>
      </rPr>
      <t xml:space="preserve">&lt;&lt;担当業務&gt;&gt;運用中のシステムをjavaからKotlinに移行する作業
</t>
    </r>
    <r>
      <rPr>
        <sz val="11"/>
        <rFont val="MS PMincho"/>
        <family val="1"/>
        <charset val="128"/>
      </rPr>
      <t xml:space="preserve">・現行のシステム解析、外部設計書へ反映作業
・service,repository化している個所の共通部品化の調査
・Kotlinで画面の製造ユースケース、リポジトリへ登録部分の製造のを実施(4画面)
&lt;習得スキル&gt;AndroidStudio,Kotlin
</t>
    </r>
    <r>
      <rPr>
        <sz val="11"/>
        <rFont val="MS PMincho"/>
        <family val="3"/>
        <charset val="128"/>
      </rPr>
      <t xml:space="preserve">&lt;&lt;コメント&gt;&gt;他社製造のフレームワークの提供7が遅れ内部設計の修正作業が追いつかず、Kotlinでの製造期間が逼迫した</t>
    </r>
  </si>
  <si>
    <t xml:space="preserve">チーム構成
リーダー：1名
サブリーダー：1名
PG：8名
案件全体人数約90名</t>
  </si>
  <si>
    <r>
      <rPr>
        <sz val="11"/>
        <rFont val="MS PMincho"/>
        <family val="2"/>
        <charset val="1"/>
      </rPr>
      <t xml:space="preserve">■</t>
    </r>
    <r>
      <rPr>
        <sz val="11"/>
        <rFont val="ＭＳ Ｐゴシック"/>
        <family val="2"/>
        <charset val="128"/>
      </rPr>
      <t xml:space="preserve">官公庁向けシステム　単体テストコード追加作業</t>
    </r>
  </si>
  <si>
    <t xml:space="preserve">C++</t>
  </si>
  <si>
    <t xml:space="preserve">なし</t>
  </si>
  <si>
    <t xml:space="preserve">windows11
RedHat6</t>
  </si>
  <si>
    <t xml:space="preserve">VisualStudioCode、
GitHub,
MSOffice</t>
  </si>
  <si>
    <r>
      <rPr>
        <sz val="11"/>
        <rFont val="ＭＳ Ｐゴシック"/>
        <family val="3"/>
        <charset val="128"/>
      </rPr>
      <t xml:space="preserve">&lt;&lt;担当業務&gt;&gt;運用中のシステムの単体テストコードの追加作成
</t>
    </r>
    <r>
      <rPr>
        <sz val="11"/>
        <rFont val="MS PMincho"/>
        <family val="1"/>
        <charset val="128"/>
      </rPr>
      <t xml:space="preserve">単体試験、結合試験を実施
</t>
    </r>
    <r>
      <rPr>
        <sz val="11"/>
        <rFont val="ＭＳ Ｐゴシック"/>
        <family val="1"/>
        <charset val="128"/>
      </rPr>
      <t xml:space="preserve">運用中のシステムの単体テストコードの追加作成
</t>
    </r>
    <r>
      <rPr>
        <sz val="11"/>
        <rFont val="MS PMincho"/>
        <family val="1"/>
        <charset val="128"/>
      </rPr>
      <t xml:space="preserve">単体試験、結合試験を実施
&lt;習得スキル&gt;VisualStudioCode,C++
</t>
    </r>
    <r>
      <rPr>
        <sz val="11"/>
        <rFont val="MS PMincho"/>
        <family val="3"/>
        <charset val="128"/>
      </rPr>
      <t xml:space="preserve">&lt;&lt;コメント&gt;&gt;Javaで入社したので案件間違い</t>
    </r>
  </si>
  <si>
    <t xml:space="preserve">チーム構成
リーダー：1名
サブリーダー：1名
PG：2名
案件全体人数約6名</t>
  </si>
  <si>
    <r>
      <rPr>
        <sz val="11"/>
        <rFont val="Segoe UI Symbol"/>
        <family val="2"/>
        <charset val="1"/>
      </rPr>
      <t xml:space="preserve">■</t>
    </r>
    <r>
      <rPr>
        <sz val="11"/>
        <rFont val="MS PMincho"/>
        <family val="1"/>
        <charset val="128"/>
      </rPr>
      <t xml:space="preserve">N社向け　社内システム　業務用回線管理　運用保守</t>
    </r>
  </si>
  <si>
    <t xml:space="preserve">SE</t>
  </si>
  <si>
    <t xml:space="preserve">java7</t>
  </si>
  <si>
    <t xml:space="preserve">PostgreSQL</t>
  </si>
  <si>
    <t xml:space="preserve">windows11
redhat8</t>
  </si>
  <si>
    <t xml:space="preserve">maven4.4.4、Roo.1.3.1、
Spsring3.2.6
、slf4j1.7.5、STS、
Junit4.11、
log4j.1.2.17,
SKY-Ops(Zabbix)</t>
  </si>
  <si>
    <r>
      <rPr>
        <sz val="11"/>
        <rFont val="ＭＳ Ｐゴシック"/>
        <family val="1"/>
        <charset val="128"/>
      </rPr>
      <t xml:space="preserve">&lt;&lt;業務内容&gt;&gt;・新財務用コード９つ,9画面、DBに追加（230142件修正）
・新財務用コードを使用した振替伝票用データ出力機能の改修（11パターン）
・2年2か月分の２種類の請求データ用sqlの作成(90000件強)
運用中のシステムの単体テストコードの追加作成
</t>
    </r>
    <r>
      <rPr>
        <sz val="11"/>
        <rFont val="MS PMincho"/>
        <family val="1"/>
        <charset val="128"/>
      </rPr>
      <t xml:space="preserve">単体試験、結合試験を実施
&lt;&lt;習得スキル&gt;&gt;PostgreSQLの操作理解,springRooの理解
</t>
    </r>
    <r>
      <rPr>
        <sz val="11"/>
        <rFont val="MS PMincho"/>
        <family val="3"/>
        <charset val="128"/>
      </rPr>
      <t xml:space="preserve">&lt;&lt;コメント&gt;&gt;財務部の方にヒアリングし、機能が動くように仕様を確定させられたのでスキルアップになった。</t>
    </r>
  </si>
  <si>
    <t xml:space="preserve">チーム構成
リーダー：1名
サブリーダー：1名
PG：2名
案件全体人数約16名</t>
  </si>
  <si>
    <r>
      <rPr>
        <sz val="11"/>
        <rFont val="MS PMincho"/>
        <family val="2"/>
        <charset val="1"/>
      </rPr>
      <t xml:space="preserve">■</t>
    </r>
    <r>
      <rPr>
        <sz val="11"/>
        <rFont val="ＭＳ Ｐゴシック"/>
        <family val="3"/>
        <charset val="128"/>
      </rPr>
      <t xml:space="preserve">メーカー</t>
    </r>
    <r>
      <rPr>
        <sz val="11"/>
        <rFont val="MS PMincho"/>
        <family val="1"/>
        <charset val="128"/>
      </rPr>
      <t xml:space="preserve">向け自社プリンタ障害、工事用Webシステムの受入テスト作成作業</t>
    </r>
  </si>
  <si>
    <t xml:space="preserve">windows10</t>
  </si>
  <si>
    <t xml:space="preserve">SalesFoce,JavaのWEBアプリケーションAWS環境</t>
  </si>
  <si>
    <t xml:space="preserve">&lt;&lt;担当業務&gt;&gt;F社向け複合機プリンター　故障情報→AWS集めてくる→カスタマーレポートとして帳票出力する情報を表示するシステムの受入テスト作成作業　テスト計画、テスト仕様書作成、実施
&lt;&lt;習得スキル&gt;&gt;テスト計画を作成する事ができた。
</t>
  </si>
  <si>
    <t xml:space="preserve">チーム構成
リーダー：1名
サブリーダー：1名
PG：3名
案件全体人数約6名</t>
  </si>
  <si>
    <t xml:space="preserve">■Sir内家具メーカーシステム改修対応</t>
  </si>
  <si>
    <t xml:space="preserve">Java
Curl(言語)</t>
  </si>
  <si>
    <t xml:space="preserve">Oracle</t>
  </si>
  <si>
    <t xml:space="preserve">RedHat
windows10</t>
  </si>
  <si>
    <t xml:space="preserve">Seaser2、
SOA、</t>
  </si>
  <si>
    <t xml:space="preserve">≪担当業務≫
・家具メーカー社内システム　インボイス対応
・家具メーカー社内システム　間仕切りシステム改修
・家具メーカー社内システム　インボイス税改正対応
≪習得スキル≫
SOA,Curl(言語
</t>
  </si>
  <si>
    <t xml:space="preserve">チーム構成
リーダー：1名
サブリーダー：1名
PG：８，6名
案件全体人数約20名</t>
  </si>
  <si>
    <t xml:space="preserve">■H向け ハードウェア・ソフトウェアの技術支援</t>
  </si>
  <si>
    <t xml:space="preserve">sqlserver2019</t>
  </si>
  <si>
    <t xml:space="preserve">VisualStudio</t>
  </si>
  <si>
    <t xml:space="preserve">≪担当業務≫・複数のUSBのセキュリティソフト、(AI顔認証製品)の運用に関わるハードウェア・ソフトウェアの技術支援 
・複数のUSBのセキュリティソフト、(AI顔認証製品)の他社システム連携に関わる技術支援 
・複数のUSBのセキュリティソフト、(AI顔認証製品)の品質改善に関わる技術調査、検証作業 
sqlserver2019の構築
≪習得スキル≫
windows logの確認、VisualStudio全バージョンでの確認</t>
  </si>
  <si>
    <t xml:space="preserve">チーム構成
リーダー：1名
PG：2名
案件全体人数約10名</t>
  </si>
  <si>
    <r>
      <rPr>
        <sz val="11"/>
        <rFont val="MS PMincho"/>
        <family val="2"/>
        <charset val="128"/>
      </rPr>
      <t xml:space="preserve">■</t>
    </r>
    <r>
      <rPr>
        <sz val="11"/>
        <rFont val="MS PMincho"/>
        <family val="1"/>
        <charset val="128"/>
      </rPr>
      <t xml:space="preserve">Sir内システム改修</t>
    </r>
  </si>
  <si>
    <t xml:space="preserve">C#</t>
  </si>
  <si>
    <t xml:space="preserve">Oracle12g</t>
  </si>
  <si>
    <t xml:space="preserve">sqldeveloper
windows10</t>
  </si>
  <si>
    <t xml:space="preserve">MS-Office2016、A5
GoogleDrive,Googleスプレッドシート</t>
  </si>
  <si>
    <r>
      <rPr>
        <sz val="11"/>
        <rFont val="ＭＳ Ｐゴシック"/>
        <family val="1"/>
        <charset val="128"/>
      </rPr>
      <t xml:space="preserve">&lt;&lt;業務内容&gt;&gt;・B社スステム改修
・ＡＮＡ二段階認証導入に伴うシステム改修
ＡＮＡ二段階認証導入に伴うシステム改修では改修内容のワイヤーフレームを作成しANAに提示、二段階認証の業務テストに参画
</t>
    </r>
    <r>
      <rPr>
        <sz val="11"/>
        <rFont val="MS PMincho"/>
        <family val="1"/>
        <charset val="128"/>
      </rPr>
      <t xml:space="preserve">
</t>
    </r>
  </si>
  <si>
    <t xml:space="preserve">チーム構成
リーダー：1名
PG：2名
案件全体人数約6名</t>
  </si>
  <si>
    <t xml:space="preserve">Java8,JDK1.8</t>
  </si>
  <si>
    <t xml:space="preserve">MySQL
Transact-SQL</t>
  </si>
  <si>
    <t xml:space="preserve">SQLServer2019
windows10</t>
  </si>
  <si>
    <t xml:space="preserve">STS4.6(Spring Tool Suite)
WinMarge,A5
GitLab,Gi2 28-64t,Zoom
MS-Office2010、A5
</t>
  </si>
  <si>
    <r>
      <rPr>
        <sz val="11"/>
        <rFont val="ＭＳ Ｐゴシック"/>
        <family val="1"/>
        <charset val="128"/>
      </rPr>
      <t xml:space="preserve">&lt;&lt;業務内容&gt;&gt;・CATV向けシステム開発
申し込み・配送・セルフインストール機能
・リスク管理のDB（DWH）開発
</t>
    </r>
    <r>
      <rPr>
        <sz val="11"/>
        <rFont val="MS PMincho"/>
        <family val="1"/>
        <charset val="128"/>
      </rPr>
      <t xml:space="preserve">
</t>
    </r>
  </si>
  <si>
    <r>
      <rPr>
        <sz val="11"/>
        <rFont val="MS PMincho"/>
        <family val="2"/>
        <charset val="128"/>
      </rPr>
      <t xml:space="preserve">■システム会社</t>
    </r>
    <r>
      <rPr>
        <sz val="11"/>
        <rFont val="MS PMincho"/>
        <family val="1"/>
        <charset val="128"/>
      </rPr>
      <t xml:space="preserve">内システム改修</t>
    </r>
  </si>
  <si>
    <t xml:space="preserve">Java11,JRE:JavaSE1.8,
Javascript,html,</t>
  </si>
  <si>
    <t xml:space="preserve">EC2
PosgreSQL,AmazonDynamoDB
AmazonAurora,HSQLDB、</t>
  </si>
  <si>
    <t xml:space="preserve">AWS
windows10</t>
  </si>
  <si>
    <t xml:space="preserve">,Junit
Thymeleaf,,Spring,
STS4.6
Rundec,Gradle
GitLab,Git,Slack
Lambda,
MS-Office2010、A5
</t>
  </si>
  <si>
    <t xml:space="preserve">&lt;&lt;業務内容&gt;&gt;携帯会社向け　ＡＩ保険システム運用・開発
満期対応、新商品対応</t>
  </si>
  <si>
    <t xml:space="preserve">チーム構成
リーダー：1名
サブリーダー：1名
PG：8名
案件全体人数約20名</t>
  </si>
  <si>
    <r>
      <rPr>
        <sz val="11"/>
        <rFont val="MS PMincho"/>
        <family val="2"/>
        <charset val="128"/>
      </rPr>
      <t xml:space="preserve">■公官庁</t>
    </r>
    <r>
      <rPr>
        <sz val="11"/>
        <rFont val="MS PMincho"/>
        <family val="1"/>
        <charset val="128"/>
      </rPr>
      <t xml:space="preserve">システム改修</t>
    </r>
  </si>
  <si>
    <t xml:space="preserve">SE
サブリーダー</t>
  </si>
  <si>
    <t xml:space="preserve">Java6,Junitl,</t>
  </si>
  <si>
    <t xml:space="preserve">Sybase</t>
  </si>
  <si>
    <t xml:space="preserve">JP1,Eclipse
Terasoluna4,A5
WinMarge,WinActor
MS-Office2010</t>
  </si>
  <si>
    <t xml:space="preserve">&lt;&lt;業務内容&gt;&gt;
基準労災システムの給付事務機能追加案件
Rich クライアントシステムの改修</t>
  </si>
  <si>
    <t xml:space="preserve">チーム構成
リーダー：1名
サブリーダー：1名
PG：15名
案件全体人数約100名</t>
  </si>
  <si>
    <r>
      <rPr>
        <sz val="11"/>
        <rFont val="MS PMincho"/>
        <family val="2"/>
        <charset val="128"/>
      </rPr>
      <t xml:space="preserve">■システム会社</t>
    </r>
    <r>
      <rPr>
        <sz val="11"/>
        <rFont val="MS PMincho"/>
        <family val="1"/>
        <charset val="128"/>
      </rPr>
      <t xml:space="preserve">内　システム改修</t>
    </r>
  </si>
  <si>
    <t xml:space="preserve">Java8,
Java8,
Java6CORBA通信,富士通COBOL,</t>
  </si>
  <si>
    <t xml:space="preserve">mysql
oracle12
Interstage,埋込みDCSQL</t>
  </si>
  <si>
    <t xml:space="preserve">SQLServer2019
windows10、７</t>
  </si>
  <si>
    <t xml:space="preserve">Stats2,Teraterm,winMarge
Spring、sqlmanager,
MS-Office2010、A5
</t>
  </si>
  <si>
    <r>
      <rPr>
        <sz val="11"/>
        <rFont val="ＭＳ Ｐゴシック"/>
        <family val="1"/>
        <charset val="128"/>
      </rPr>
      <t xml:space="preserve">&lt;&lt;業務内容&gt;&gt;・某会計システム内産管理システムでの
運用定型作業、バグ改修
・証券アプリのテスト及びシステム改善
・COBOLからJAVAへ連携部分の設計書作成
</t>
    </r>
    <r>
      <rPr>
        <sz val="11"/>
        <rFont val="MS PMincho"/>
        <family val="1"/>
        <charset val="128"/>
      </rPr>
      <t xml:space="preserve">
</t>
    </r>
  </si>
  <si>
    <t xml:space="preserve">チーム構成
リーダー：1名
PG：5名
案件全体人数約6名</t>
  </si>
  <si>
    <r>
      <rPr>
        <sz val="11"/>
        <rFont val="MS PMincho"/>
        <family val="2"/>
        <charset val="128"/>
      </rPr>
      <t xml:space="preserve">■客先常駐　</t>
    </r>
    <r>
      <rPr>
        <sz val="11"/>
        <rFont val="MS PMincho"/>
        <family val="1"/>
        <charset val="128"/>
      </rPr>
      <t xml:space="preserve">システム改修</t>
    </r>
  </si>
  <si>
    <t xml:space="preserve">java8
Html,css,</t>
  </si>
  <si>
    <t xml:space="preserve">postgreSql
-</t>
  </si>
  <si>
    <t xml:space="preserve">Teraterm,redmine
winMarge
MS-Office2010</t>
  </si>
  <si>
    <t xml:space="preserve">&lt;&lt;業務内容&gt;&gt;
・料金システムの改修DB移行作業、Javaの改修
・H社に常駐し、入力フォームの改修,HPのセキュリティに関わる調査</t>
  </si>
  <si>
    <t xml:space="preserve">チーム構成
リーダー：1名
PG：2名
案件全体人数約5名</t>
  </si>
  <si>
    <r>
      <rPr>
        <sz val="11"/>
        <rFont val="MS PMincho"/>
        <family val="2"/>
        <charset val="128"/>
      </rPr>
      <t xml:space="preserve">■医療系　</t>
    </r>
    <r>
      <rPr>
        <sz val="11"/>
        <rFont val="MS PMincho"/>
        <family val="1"/>
        <charset val="128"/>
      </rPr>
      <t xml:space="preserve">システム改修</t>
    </r>
  </si>
  <si>
    <t xml:space="preserve">Python</t>
  </si>
  <si>
    <t xml:space="preserve">postgreSql
</t>
  </si>
  <si>
    <t xml:space="preserve">&lt;&lt;業務内容&gt;&gt;
・医療データの抽出作業
各企業の従業員の医療に関わる診療や健康診断データを受領し、取り込めるデータに加工し状態を企業に提示できる資料を作成する。データアナリストの指示でデータのチェック、取込作業を行う。契約が取れる見込みだったが、増えないため作業が増えないため契約満了で終了。
作業画面数42,帳票10(新規、改修含)</t>
  </si>
  <si>
    <t xml:space="preserve">チーム構成
リーダー：1名
PG：2名
案件全体人数約3名</t>
  </si>
  <si>
    <t xml:space="preserve">ｊava6(EE),jre1.6
java６(EE),jre1.6,c
</t>
  </si>
  <si>
    <t xml:space="preserve">HyperDB</t>
  </si>
  <si>
    <t xml:space="preserve">Tomcat6.0,seaser,jsp,
EclipseHelios
seaser2,jsp,A5,
Javascript
EclipseHelios Tomcat6.0,CVS,
SVFデザイナー
Oracle,sqldeveloper
VisualStudio２０１０
Openssl１．１．０ｆ
LDAPManegr
Fiddler
MS-Office2010</t>
  </si>
  <si>
    <t xml:space="preserve">&lt;&lt;業務内容&gt;&gt;
・生産管理用社内システムの帳票のSVF化,生産管理システムの改修,製造
・株式会社Nグループ内で、ログイン画面の改修,単体テスト、結合テスト
・株式会社Nグループ内でLDAPから暗号化されたパスワードを取得し復号し、ログイン処理を実施するモジュールの改修,単体テスト、結合テスト</t>
  </si>
  <si>
    <r>
      <rPr>
        <sz val="11"/>
        <rFont val="MS PMincho"/>
        <family val="2"/>
        <charset val="128"/>
      </rPr>
      <t xml:space="preserve">■システム会社内　</t>
    </r>
    <r>
      <rPr>
        <sz val="11"/>
        <rFont val="MS PMincho"/>
        <family val="1"/>
        <charset val="128"/>
      </rPr>
      <t xml:space="preserve">システム改修</t>
    </r>
  </si>
  <si>
    <t xml:space="preserve">Java7,Javascript
seaser2,
jsp</t>
  </si>
  <si>
    <t xml:space="preserve">ｍｙSQJ</t>
  </si>
  <si>
    <t xml:space="preserve">Eclipse Idigo
TortoiseSVN,Tomcat 7.0
MySQL,A5:SQLMk2
MS-Office2010</t>
  </si>
  <si>
    <t xml:space="preserve">&lt;&lt;業務内容&gt;&gt;
・校務支援アプリの改修、製造
T書籍が小中学校に提供を行いながら、改修、企画中のｱﾌﾟﾘのﾓｯｸの修正と、画面、帳票の製造を行う。T書籍が小中学校に提供を行いながら、改修、企画中のｱﾌﾟﾘのﾓｯｸの修正と、画面、帳票の製造を行う。沖縄の学校にシステムを導入のための入札が取れなかったため、使用期間のため契約終了。
作業画面数42,帳票10(新規、改修含)</t>
  </si>
  <si>
    <t xml:space="preserve">チーム構成
リーダー：1名
PG：4名
案件全体人数約5名</t>
  </si>
  <si>
    <t xml:space="preserve">Android4.4.2,
5.0.2
windows10</t>
  </si>
  <si>
    <t xml:space="preserve">Gmail,
RedMain
Android-SDK
MS-Office2010</t>
  </si>
  <si>
    <t xml:space="preserve">&lt;&lt;業務内容&gt;&gt;
・N技術研究所より発注の携帯電話のTVとの双方向通信アプリのテスト
TVのｄメニュー機能で、携帯電話とTVとが
連動するテスト。
開発初期段階のフェーズで、各メーカのTVに対して共通のアプリをTVとアンドロイド端末に持ち、最終的にはリモコン機能を携帯端末に持たせる。
テストの網羅性を考え、テストと共にテスト設計を行う。</t>
  </si>
  <si>
    <t xml:space="preserve">チーム構成
リーダー：1名
PG：4名
案件全体人数約40名</t>
  </si>
  <si>
    <t xml:space="preserve">-
 java,HTML</t>
  </si>
  <si>
    <t xml:space="preserve">Oracle11g
PostgreSQL</t>
  </si>
  <si>
    <t xml:space="preserve">RedHat Enterprise
AmazonLinux
Windows7windows10</t>
  </si>
  <si>
    <t xml:space="preserve">TeraTerm4.74, YokkaGrep
Puttygen
sqldeveloper
SpringMVC,
Spring Boot,STS
MS-Office2013</t>
  </si>
  <si>
    <t xml:space="preserve">&lt;&lt;業務内容&gt;&gt;
・N社　画像保存用WEBシステムの
AWS移行に伴う　サーバアプリの保守作業
・電話を自動でかけるWEBアプリ開発
SOAP通信部分を作成する案件が規模が拡大し、WEBアプリ開発に変更。（画面数６０）</t>
  </si>
  <si>
    <t xml:space="preserve">チーム構成
リーダー：1名
PG：5名
案件全体人数約10名</t>
  </si>
  <si>
    <r>
      <rPr>
        <sz val="11"/>
        <rFont val="MS PMincho"/>
        <family val="2"/>
        <charset val="128"/>
      </rPr>
      <t xml:space="preserve">■銀行向け　</t>
    </r>
    <r>
      <rPr>
        <sz val="11"/>
        <rFont val="MS PMincho"/>
        <family val="1"/>
        <charset val="128"/>
      </rPr>
      <t xml:space="preserve">システム改修</t>
    </r>
  </si>
  <si>
    <t xml:space="preserve">Java</t>
  </si>
  <si>
    <t xml:space="preserve">
windows7</t>
  </si>
  <si>
    <t xml:space="preserve">MS-Office2010</t>
  </si>
  <si>
    <t xml:space="preserve">&lt;&lt;業務内容&gt;&gt;
・某銀行　システム改修に伴う　
機能仕様書修正、機能設計書レビュー等
銀行業務のマルチプラットフォーム対応における、機能仕様書作成依頼、詳細設計書レビュー、Ｊａｖａ開発における
ＣＤ／ＵＴ工程での検討点作成、バッチ処理の大幅な処理追加に伴う、設計書レビュー。</t>
  </si>
  <si>
    <t xml:space="preserve">チーム構成
リーダー：1名
PG：4名
案件全体人数約200名</t>
  </si>
  <si>
    <t xml:space="preserve">■システム会社内　開発、運用支援</t>
  </si>
  <si>
    <t xml:space="preserve">MacOS　9.0
Windows７
windowsXP</t>
  </si>
  <si>
    <t xml:space="preserve">FileMaker、Visio２０１０
FileMaker
MS-Office</t>
  </si>
  <si>
    <t xml:space="preserve">&lt;&lt;業務内容&gt;&gt;
・N社様向け電話回線基地局のシュミレーションアプリケーション開発　総合テスト</t>
  </si>
  <si>
    <t xml:space="preserve">チーム構成
リーダー：1名
PG：15名
案件全体人数約20名</t>
  </si>
  <si>
    <r>
      <rPr>
        <sz val="11"/>
        <rFont val="MS PMincho"/>
        <family val="2"/>
        <charset val="128"/>
      </rPr>
      <t xml:space="preserve">■銀行向け　</t>
    </r>
    <r>
      <rPr>
        <sz val="11"/>
        <rFont val="MS PMincho"/>
        <family val="1"/>
        <charset val="128"/>
      </rPr>
      <t xml:space="preserve">運用保守</t>
    </r>
  </si>
  <si>
    <t xml:space="preserve">&lt;&lt;業務内容&gt;&gt;
・国民金融公庫様に常駐データ入力加工業務
・ライター業務
・証券向けデータ設定、管理業務　ActiveDirectory設定業務
・銀行向け事前キッティング作業業務</t>
  </si>
  <si>
    <t xml:space="preserve">■システム会社向け　事務</t>
  </si>
  <si>
    <t xml:space="preserve">&lt;&lt;業務内容&gt;&gt;
・営業事務、総務事務</t>
  </si>
  <si>
    <t xml:space="preserve">チーム構成
リーダー：1名
PG：2名
案件全体人数約10名</t>
  </si>
  <si>
    <t xml:space="preserve">C++
C,VC++ ～
VC++６．０
COBOL</t>
  </si>
  <si>
    <t xml:space="preserve">OS/２
windows3.1
Windows95,
Windows98,
WindowsMe,
WindowsNT4.0</t>
  </si>
  <si>
    <t xml:space="preserve">VisualStudio
MS-Office</t>
  </si>
  <si>
    <t xml:space="preserve">&lt;&lt;業務内容&gt;&gt;
・農業協同組合連合会向けシステム開発
・某スキャナ専用文字認識ソフト開発
・某通信業キー局データ送受信システム
・」某携帯電話向け帳票出力システム</t>
  </si>
  <si>
    <t xml:space="preserve">■</t>
  </si>
  <si>
    <t xml:space="preserve">≪担当業務≫
≪習得スキル≫
≪コメント≫</t>
  </si>
  <si>
    <t xml:space="preserve">チーム構成
：-名
：-名
：-名
案件全体人数
：-名</t>
  </si>
  <si>
    <t xml:space="preserve">自己PR</t>
  </si>
</sst>
</file>

<file path=xl/styles.xml><?xml version="1.0" encoding="utf-8"?>
<styleSheet xmlns="http://schemas.openxmlformats.org/spreadsheetml/2006/main">
  <numFmts count="5">
    <numFmt numFmtId="164" formatCode="General"/>
    <numFmt numFmtId="165" formatCode="@"/>
    <numFmt numFmtId="166" formatCode="[$-411]YYYY\年MM\月"/>
    <numFmt numFmtId="167" formatCode="\(#&quot;ヶ月間)&quot;"/>
    <numFmt numFmtId="168" formatCode="General"/>
  </numFmts>
  <fonts count="21">
    <font>
      <sz val="10"/>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21"/>
      <name val="MS PMincho"/>
      <family val="1"/>
      <charset val="128"/>
    </font>
    <font>
      <sz val="11"/>
      <name val="MS PMincho"/>
      <family val="1"/>
      <charset val="128"/>
    </font>
    <font>
      <sz val="10"/>
      <name val="MS PMincho"/>
      <family val="1"/>
      <charset val="128"/>
    </font>
    <font>
      <b val="true"/>
      <sz val="11"/>
      <name val="MS PMincho"/>
      <family val="1"/>
      <charset val="128"/>
    </font>
    <font>
      <b val="true"/>
      <sz val="11"/>
      <color rgb="FF000000"/>
      <name val="MS PMincho"/>
      <family val="1"/>
      <charset val="128"/>
    </font>
    <font>
      <sz val="11"/>
      <name val="MS PMincho"/>
      <family val="2"/>
      <charset val="128"/>
    </font>
    <font>
      <sz val="11"/>
      <name val="ＭＳ Ｐゴシック"/>
      <family val="2"/>
      <charset val="128"/>
    </font>
    <font>
      <sz val="11"/>
      <name val="ＭＳ Ｐゴシック"/>
      <family val="3"/>
      <charset val="128"/>
    </font>
    <font>
      <sz val="11"/>
      <name val="MS PMincho"/>
      <family val="3"/>
      <charset val="128"/>
    </font>
    <font>
      <sz val="11"/>
      <name val="MS PMincho"/>
      <family val="2"/>
      <charset val="1"/>
    </font>
    <font>
      <sz val="11"/>
      <name val="ＭＳ Ｐゴシック"/>
      <family val="1"/>
      <charset val="128"/>
    </font>
    <font>
      <sz val="11"/>
      <name val="Segoe UI Symbol"/>
      <family val="2"/>
      <charset val="1"/>
    </font>
    <font>
      <sz val="11"/>
      <name val="MS PMincho"/>
      <family val="1"/>
      <charset val="1"/>
    </font>
    <font>
      <sz val="10"/>
      <color rgb="FF000000"/>
      <name val="Arial"/>
      <family val="2"/>
      <charset val="1"/>
    </font>
    <font>
      <b val="true"/>
      <sz val="18"/>
      <color rgb="FF000000"/>
      <name val="ＭＳ 明朝"/>
      <family val="2"/>
      <charset val="128"/>
    </font>
    <font>
      <sz val="18"/>
      <color rgb="FF000000"/>
      <name val="ＭＳ 明朝"/>
      <family val="2"/>
      <charset val="128"/>
    </font>
    <font>
      <b val="true"/>
      <sz val="18"/>
      <color rgb="FF000000"/>
      <name val="Times New Roman"/>
      <family val="0"/>
      <charset val="128"/>
    </font>
  </fonts>
  <fills count="5">
    <fill>
      <patternFill patternType="none"/>
    </fill>
    <fill>
      <patternFill patternType="gray125"/>
    </fill>
    <fill>
      <patternFill patternType="solid">
        <fgColor rgb="FFFFFFFF"/>
        <bgColor rgb="FFFFFFCC"/>
      </patternFill>
    </fill>
    <fill>
      <patternFill patternType="solid">
        <fgColor rgb="FF99CCFF"/>
        <bgColor rgb="FFC0C0C0"/>
      </patternFill>
    </fill>
    <fill>
      <patternFill patternType="solid">
        <fgColor rgb="FFD9D9D9"/>
        <bgColor rgb="FFC0C0C0"/>
      </patternFill>
    </fill>
  </fills>
  <borders count="48">
    <border diagonalUp="false" diagonalDown="false">
      <left/>
      <right/>
      <top/>
      <bottom/>
      <diagonal/>
    </border>
    <border diagonalUp="false" diagonalDown="false">
      <left style="medium"/>
      <right style="thin"/>
      <top style="medium"/>
      <bottom style="thin"/>
      <diagonal/>
    </border>
    <border diagonalUp="false" diagonalDown="false">
      <left/>
      <right style="thin"/>
      <top style="medium"/>
      <bottom style="dotted"/>
      <diagonal/>
    </border>
    <border diagonalUp="false" diagonalDown="false">
      <left style="thin"/>
      <right style="thin"/>
      <top style="medium"/>
      <bottom style="thin"/>
      <diagonal/>
    </border>
    <border diagonalUp="false" diagonalDown="false">
      <left/>
      <right style="medium"/>
      <top style="medium"/>
      <bottom style="dotted"/>
      <diagonal/>
    </border>
    <border diagonalUp="false" diagonalDown="false">
      <left style="medium"/>
      <right style="thin"/>
      <top/>
      <bottom style="thin"/>
      <diagonal/>
    </border>
    <border diagonalUp="false" diagonalDown="false">
      <left/>
      <right style="thin"/>
      <top style="dotted"/>
      <bottom style="dotted"/>
      <diagonal/>
    </border>
    <border diagonalUp="false" diagonalDown="false">
      <left style="thin"/>
      <right style="thin"/>
      <top style="thin"/>
      <bottom style="thin"/>
      <diagonal/>
    </border>
    <border diagonalUp="false" diagonalDown="false">
      <left/>
      <right style="medium"/>
      <top style="dotted"/>
      <bottom style="dotted"/>
      <diagonal/>
    </border>
    <border diagonalUp="false" diagonalDown="false">
      <left style="thin"/>
      <right style="thin"/>
      <top/>
      <bottom style="thin"/>
      <diagonal/>
    </border>
    <border diagonalUp="false" diagonalDown="false">
      <left style="medium"/>
      <right style="thin"/>
      <top/>
      <bottom style="medium"/>
      <diagonal/>
    </border>
    <border diagonalUp="false" diagonalDown="false">
      <left/>
      <right style="thin"/>
      <top style="dotted"/>
      <bottom style="medium"/>
      <diagonal/>
    </border>
    <border diagonalUp="false" diagonalDown="false">
      <left style="thin"/>
      <right style="thin"/>
      <top/>
      <bottom style="medium"/>
      <diagonal/>
    </border>
    <border diagonalUp="false" diagonalDown="false">
      <left/>
      <right style="medium"/>
      <top style="dotted"/>
      <bottom style="medium"/>
      <diagonal/>
    </border>
    <border diagonalUp="false" diagonalDown="false">
      <left style="medium"/>
      <right style="thin">
        <color rgb="FF003300"/>
      </right>
      <top/>
      <bottom style="thin"/>
      <diagonal/>
    </border>
    <border diagonalUp="false" diagonalDown="false">
      <left style="medium"/>
      <right style="thin">
        <color rgb="FF003300"/>
      </right>
      <top/>
      <bottom style="medium"/>
      <diagonal/>
    </border>
    <border diagonalUp="false" diagonalDown="false">
      <left style="medium"/>
      <right/>
      <top style="medium"/>
      <bottom style="medium"/>
      <diagonal/>
    </border>
    <border diagonalUp="false" diagonalDown="false">
      <left style="thin"/>
      <right style="thin"/>
      <top style="thin"/>
      <bottom style="double"/>
      <diagonal/>
    </border>
    <border diagonalUp="false" diagonalDown="false">
      <left style="dotted"/>
      <right/>
      <top style="thin"/>
      <bottom style="double"/>
      <diagonal/>
    </border>
    <border diagonalUp="false" diagonalDown="false">
      <left/>
      <right style="thin"/>
      <top style="thin"/>
      <bottom style="double"/>
      <diagonal/>
    </border>
    <border diagonalUp="false" diagonalDown="false">
      <left/>
      <right style="medium"/>
      <top style="thin"/>
      <bottom style="double"/>
      <diagonal/>
    </border>
    <border diagonalUp="false" diagonalDown="false">
      <left style="dotted"/>
      <right/>
      <top/>
      <bottom style="thin"/>
      <diagonal/>
    </border>
    <border diagonalUp="false" diagonalDown="false">
      <left/>
      <right style="thin"/>
      <top/>
      <bottom style="thin"/>
      <diagonal/>
    </border>
    <border diagonalUp="false" diagonalDown="false">
      <left/>
      <right style="medium"/>
      <top/>
      <bottom style="thin"/>
      <diagonal/>
    </border>
    <border diagonalUp="false" diagonalDown="false">
      <left/>
      <right style="thin"/>
      <top style="thin"/>
      <bottom style="thin"/>
      <diagonal/>
    </border>
    <border diagonalUp="false" diagonalDown="false">
      <left/>
      <right style="medium"/>
      <top style="thin"/>
      <bottom style="thin"/>
      <diagonal/>
    </border>
    <border diagonalUp="false" diagonalDown="false">
      <left style="thin"/>
      <right style="thin"/>
      <top style="thin"/>
      <bottom style="medium"/>
      <diagonal/>
    </border>
    <border diagonalUp="false" diagonalDown="false">
      <left style="dotted"/>
      <right/>
      <top/>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thin"/>
      <top/>
      <bottom style="double"/>
      <diagonal/>
    </border>
    <border diagonalUp="false" diagonalDown="false">
      <left/>
      <right style="thin"/>
      <top/>
      <bottom style="double"/>
      <diagonal/>
    </border>
    <border diagonalUp="false" diagonalDown="false">
      <left/>
      <right style="medium"/>
      <top/>
      <bottom style="double"/>
      <diagonal/>
    </border>
    <border diagonalUp="false" diagonalDown="false">
      <left/>
      <right style="dotted"/>
      <top/>
      <bottom style="hair"/>
      <diagonal/>
    </border>
    <border diagonalUp="false" diagonalDown="false">
      <left style="dotted"/>
      <right style="dotted"/>
      <top/>
      <bottom style="dotted"/>
      <diagonal/>
    </border>
    <border diagonalUp="false" diagonalDown="false">
      <left style="dotted"/>
      <right style="dotted"/>
      <top/>
      <bottom style="hair"/>
      <diagonal/>
    </border>
    <border diagonalUp="false" diagonalDown="false">
      <left style="dotted"/>
      <right style="dotted"/>
      <top/>
      <bottom style="thin"/>
      <diagonal/>
    </border>
    <border diagonalUp="false" diagonalDown="false">
      <left style="dotted"/>
      <right style="medium"/>
      <top/>
      <bottom style="thin"/>
      <diagonal/>
    </border>
    <border diagonalUp="false" diagonalDown="false">
      <left style="dotted"/>
      <right style="dotted"/>
      <top style="dotted"/>
      <bottom style="thin"/>
      <diagonal/>
    </border>
    <border diagonalUp="false" diagonalDown="false">
      <left/>
      <right style="dotted"/>
      <top style="dotted"/>
      <bottom style="thin"/>
      <diagonal/>
    </border>
    <border diagonalUp="false" diagonalDown="false">
      <left style="thick">
        <color rgb="FFFF0000"/>
      </left>
      <right style="thin"/>
      <top style="thick">
        <color rgb="FFFF0000"/>
      </top>
      <bottom style="thick">
        <color rgb="FFFF0000"/>
      </bottom>
      <diagonal/>
    </border>
    <border diagonalUp="false" diagonalDown="false">
      <left style="dotted"/>
      <right style="dotted"/>
      <top style="thick">
        <color rgb="FFFF0000"/>
      </top>
      <bottom style="hair"/>
      <diagonal/>
    </border>
    <border diagonalUp="false" diagonalDown="false">
      <left style="dotted"/>
      <right style="dotted"/>
      <top style="thick">
        <color rgb="FFFF0000"/>
      </top>
      <bottom style="dotted"/>
      <diagonal/>
    </border>
    <border diagonalUp="false" diagonalDown="false">
      <left style="dotted"/>
      <right style="dotted"/>
      <top style="thick">
        <color rgb="FFFF0000"/>
      </top>
      <bottom style="thick">
        <color rgb="FFFF0000"/>
      </bottom>
      <diagonal/>
    </border>
    <border diagonalUp="false" diagonalDown="false">
      <left style="dotted"/>
      <right style="thick">
        <color rgb="FFFF0000"/>
      </right>
      <top style="thick">
        <color rgb="FFFF0000"/>
      </top>
      <bottom style="thick">
        <color rgb="FFFF0000"/>
      </bottom>
      <diagonal/>
    </border>
    <border diagonalUp="false" diagonalDown="false">
      <left style="dotted"/>
      <right style="dotted"/>
      <top style="dotted"/>
      <bottom style="thick">
        <color rgb="FFFF0000"/>
      </bottom>
      <diagonal/>
    </border>
    <border diagonalUp="false" diagonalDown="false">
      <left/>
      <right style="dotted"/>
      <top style="dotted"/>
      <bottom style="thick">
        <color rgb="FFFF0000"/>
      </bottom>
      <diagonal/>
    </border>
    <border diagonalUp="false" diagonalDown="false">
      <left style="thin"/>
      <right style="medium"/>
      <top style="thick">
        <color rgb="FFFF0000"/>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7" fillId="3"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7" fillId="3" borderId="5" xfId="0" applyFont="true" applyBorder="true" applyAlignment="true" applyProtection="false">
      <alignment horizontal="center" vertical="center" textRotation="0" wrapText="false" indent="0" shrinkToFit="false"/>
      <protection locked="true" hidden="false"/>
    </xf>
    <xf numFmtId="165" fontId="5" fillId="0" borderId="6" xfId="0" applyFont="true" applyBorder="true" applyAlignment="true" applyProtection="false">
      <alignment horizontal="general" vertical="center" textRotation="0" wrapText="false" indent="0" shrinkToFit="false"/>
      <protection locked="true" hidden="false"/>
    </xf>
    <xf numFmtId="164" fontId="7" fillId="3"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7" fillId="3" borderId="9" xfId="0" applyFont="true" applyBorder="true" applyAlignment="true" applyProtection="false">
      <alignment horizontal="center" vertical="center" textRotation="0" wrapText="false" indent="0" shrinkToFit="false"/>
      <protection locked="true" hidden="false"/>
    </xf>
    <xf numFmtId="164" fontId="7" fillId="3" borderId="10" xfId="0" applyFont="true" applyBorder="true" applyAlignment="true" applyProtection="false">
      <alignment horizontal="center" vertical="center" textRotation="0" wrapText="false" indent="0" shrinkToFit="false"/>
      <protection locked="true" hidden="false"/>
    </xf>
    <xf numFmtId="165" fontId="5" fillId="0" borderId="11" xfId="0" applyFont="true" applyBorder="true" applyAlignment="true" applyProtection="false">
      <alignment horizontal="general" vertical="center" textRotation="0" wrapText="false" indent="0" shrinkToFit="false"/>
      <protection locked="true" hidden="false"/>
    </xf>
    <xf numFmtId="164" fontId="7" fillId="3" borderId="12"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false" indent="0" shrinkToFit="false"/>
      <protection locked="true" hidden="false"/>
    </xf>
    <xf numFmtId="164" fontId="7" fillId="3" borderId="14" xfId="0" applyFont="true" applyBorder="true" applyAlignment="true" applyProtection="false">
      <alignment horizontal="center" vertical="center" textRotation="0" wrapText="false" indent="0" shrinkToFit="false"/>
      <protection locked="true" hidden="false"/>
    </xf>
    <xf numFmtId="164" fontId="7" fillId="3" borderId="15" xfId="0" applyFont="true" applyBorder="true" applyAlignment="true" applyProtection="false">
      <alignment horizontal="center" vertical="center" textRotation="0" wrapText="false" indent="0" shrinkToFit="false"/>
      <protection locked="true" hidden="false"/>
    </xf>
    <xf numFmtId="164" fontId="7" fillId="3" borderId="16" xfId="0" applyFont="true" applyBorder="true" applyAlignment="true" applyProtection="false">
      <alignment horizontal="center" vertical="center" textRotation="0" wrapText="false" indent="0" shrinkToFit="false"/>
      <protection locked="true" hidden="false"/>
    </xf>
    <xf numFmtId="164" fontId="7" fillId="3" borderId="17" xfId="0" applyFont="true" applyBorder="true" applyAlignment="true" applyProtection="false">
      <alignment horizontal="center" vertical="center" textRotation="0" wrapText="false" indent="0" shrinkToFit="false"/>
      <protection locked="true" hidden="false"/>
    </xf>
    <xf numFmtId="164" fontId="7" fillId="3" borderId="17" xfId="0" applyFont="true" applyBorder="true" applyAlignment="true" applyProtection="false">
      <alignment horizontal="center" vertical="center" textRotation="0" wrapText="true" indent="0" shrinkToFit="false"/>
      <protection locked="true" hidden="false"/>
    </xf>
    <xf numFmtId="164" fontId="8" fillId="3" borderId="18" xfId="0" applyFont="true" applyBorder="true" applyAlignment="true" applyProtection="false">
      <alignment horizontal="center" vertical="center" textRotation="0" wrapText="true" indent="0" shrinkToFit="false"/>
      <protection locked="true" hidden="false"/>
    </xf>
    <xf numFmtId="164" fontId="7" fillId="3" borderId="19" xfId="0" applyFont="true" applyBorder="true" applyAlignment="true" applyProtection="false">
      <alignment horizontal="center" vertical="center" textRotation="0" wrapText="true" indent="0" shrinkToFit="false"/>
      <protection locked="true" hidden="false"/>
    </xf>
    <xf numFmtId="164" fontId="7" fillId="3" borderId="20" xfId="0" applyFont="true" applyBorder="true" applyAlignment="true" applyProtection="false">
      <alignment horizontal="center" vertical="center" textRotation="0" wrapText="true" indent="0" shrinkToFit="false"/>
      <protection locked="true" hidden="false"/>
    </xf>
    <xf numFmtId="164" fontId="5" fillId="4" borderId="9" xfId="0" applyFont="true" applyBorder="true" applyAlignment="true" applyProtection="false">
      <alignment horizontal="center" vertical="center" textRotation="0" wrapText="true" indent="0" shrinkToFit="false"/>
      <protection locked="true" hidden="false"/>
    </xf>
    <xf numFmtId="164" fontId="5" fillId="4" borderId="21" xfId="0" applyFont="true" applyBorder="true" applyAlignment="true" applyProtection="false">
      <alignment horizontal="center" vertical="center" textRotation="0" wrapText="true" indent="0" shrinkToFit="false"/>
      <protection locked="true" hidden="false"/>
    </xf>
    <xf numFmtId="164" fontId="5" fillId="4" borderId="22" xfId="0" applyFont="true" applyBorder="true" applyAlignment="true" applyProtection="false">
      <alignment horizontal="center" vertical="center" textRotation="0" wrapText="true" indent="0" shrinkToFit="false"/>
      <protection locked="true" hidden="false"/>
    </xf>
    <xf numFmtId="164" fontId="5" fillId="4" borderId="23" xfId="0" applyFont="true" applyBorder="true" applyAlignment="true" applyProtection="false">
      <alignment horizontal="center" vertical="center" textRotation="0" wrapText="true" indent="0" shrinkToFit="false"/>
      <protection locked="true" hidden="false"/>
    </xf>
    <xf numFmtId="164" fontId="5" fillId="3" borderId="7"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21" xfId="0" applyFont="true" applyBorder="true" applyAlignment="true" applyProtection="false">
      <alignment horizontal="center" vertical="center" textRotation="0" wrapText="true" indent="0" shrinkToFit="false"/>
      <protection locked="true" hidden="false"/>
    </xf>
    <xf numFmtId="164" fontId="5" fillId="0" borderId="24" xfId="0" applyFont="true" applyBorder="true" applyAlignment="true" applyProtection="false">
      <alignment horizontal="center" vertical="center" textRotation="0" wrapText="true" indent="0" shrinkToFit="false"/>
      <protection locked="true" hidden="false"/>
    </xf>
    <xf numFmtId="164" fontId="5" fillId="0" borderId="25" xfId="0" applyFont="true" applyBorder="true" applyAlignment="true" applyProtection="false">
      <alignment horizontal="center" vertical="center" textRotation="0" wrapText="true" indent="0" shrinkToFit="false"/>
      <protection locked="true" hidden="false"/>
    </xf>
    <xf numFmtId="164" fontId="5" fillId="3" borderId="26" xfId="0" applyFont="true" applyBorder="true" applyAlignment="true" applyProtection="false">
      <alignment horizontal="center" vertical="center" textRotation="0" wrapText="false" indent="0" shrinkToFit="false"/>
      <protection locked="true" hidden="false"/>
    </xf>
    <xf numFmtId="164" fontId="5" fillId="0" borderId="26" xfId="0" applyFont="true" applyBorder="true" applyAlignment="true" applyProtection="false">
      <alignment horizontal="center" vertical="center" textRotation="0" wrapText="true" indent="0" shrinkToFit="false"/>
      <protection locked="true" hidden="false"/>
    </xf>
    <xf numFmtId="164" fontId="5" fillId="0" borderId="27" xfId="0" applyFont="true" applyBorder="true" applyAlignment="true" applyProtection="false">
      <alignment horizontal="center" vertical="center" textRotation="0" wrapText="true" indent="0" shrinkToFit="false"/>
      <protection locked="true" hidden="false"/>
    </xf>
    <xf numFmtId="164" fontId="5" fillId="0" borderId="28" xfId="0" applyFont="true" applyBorder="true" applyAlignment="true" applyProtection="false">
      <alignment horizontal="center" vertical="center" textRotation="0" wrapText="true" indent="0" shrinkToFit="false"/>
      <protection locked="true" hidden="false"/>
    </xf>
    <xf numFmtId="164" fontId="5" fillId="0" borderId="29" xfId="0" applyFont="true" applyBorder="true" applyAlignment="true" applyProtection="false">
      <alignment horizontal="center" vertical="center" textRotation="0" wrapText="true" indent="0" shrinkToFit="false"/>
      <protection locked="true" hidden="false"/>
    </xf>
    <xf numFmtId="164" fontId="7" fillId="3" borderId="30" xfId="0" applyFont="true" applyBorder="true" applyAlignment="true" applyProtection="false">
      <alignment horizontal="center" vertical="center" textRotation="0" wrapText="true" indent="0" shrinkToFit="false"/>
      <protection locked="true" hidden="false"/>
    </xf>
    <xf numFmtId="164" fontId="7" fillId="3" borderId="31" xfId="0" applyFont="true" applyBorder="true" applyAlignment="true" applyProtection="false">
      <alignment horizontal="center" vertical="center" textRotation="0" wrapText="true" indent="0" shrinkToFit="false"/>
      <protection locked="true" hidden="false"/>
    </xf>
    <xf numFmtId="164" fontId="7" fillId="3" borderId="23" xfId="0" applyFont="true" applyBorder="true" applyAlignment="true" applyProtection="false">
      <alignment horizontal="center" vertical="center" textRotation="0" wrapText="false" indent="0" shrinkToFit="false"/>
      <protection locked="true" hidden="false"/>
    </xf>
    <xf numFmtId="164" fontId="7" fillId="3" borderId="31" xfId="0" applyFont="true" applyBorder="true" applyAlignment="true" applyProtection="false">
      <alignment horizontal="center" vertical="top" textRotation="255" wrapText="true" indent="0" shrinkToFit="false"/>
      <protection locked="true" hidden="false"/>
    </xf>
    <xf numFmtId="164" fontId="7" fillId="3" borderId="32" xfId="0" applyFont="true" applyBorder="true" applyAlignment="true" applyProtection="false">
      <alignment horizontal="center" vertical="top" textRotation="255" wrapText="true" indent="0" shrinkToFit="false"/>
      <protection locked="true" hidden="false"/>
    </xf>
    <xf numFmtId="164" fontId="5" fillId="3" borderId="5" xfId="0" applyFont="true" applyBorder="true" applyAlignment="true" applyProtection="false">
      <alignment horizontal="center" vertical="center" textRotation="0" wrapText="false" indent="0" shrinkToFit="false"/>
      <protection locked="true" hidden="false"/>
    </xf>
    <xf numFmtId="166" fontId="5" fillId="0" borderId="33" xfId="0" applyFont="true" applyBorder="true" applyAlignment="true" applyProtection="false">
      <alignment horizontal="center" vertical="center" textRotation="0" wrapText="true" indent="0" shrinkToFit="false"/>
      <protection locked="true" hidden="false"/>
    </xf>
    <xf numFmtId="164" fontId="5" fillId="0" borderId="34" xfId="0" applyFont="true" applyBorder="true" applyAlignment="true" applyProtection="false">
      <alignment horizontal="center" vertical="center" textRotation="0" wrapText="true" indent="0" shrinkToFit="false"/>
      <protection locked="true" hidden="false"/>
    </xf>
    <xf numFmtId="166" fontId="5" fillId="0" borderId="35" xfId="0" applyFont="true" applyBorder="true" applyAlignment="true" applyProtection="false">
      <alignment horizontal="center" vertical="center" textRotation="0" wrapText="true" indent="0" shrinkToFit="false"/>
      <protection locked="true" hidden="false"/>
    </xf>
    <xf numFmtId="164" fontId="9" fillId="0" borderId="34" xfId="0" applyFont="true" applyBorder="true" applyAlignment="true" applyProtection="false">
      <alignment horizontal="general"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false" indent="0" shrinkToFit="false"/>
      <protection locked="true" hidden="false"/>
    </xf>
    <xf numFmtId="164" fontId="5" fillId="0" borderId="37" xfId="0" applyFont="true" applyBorder="true" applyAlignment="true" applyProtection="false">
      <alignment horizontal="center" vertical="center" textRotation="0" wrapText="false" indent="0" shrinkToFit="false"/>
      <protection locked="true" hidden="false"/>
    </xf>
    <xf numFmtId="164" fontId="11" fillId="2" borderId="38" xfId="0" applyFont="true" applyBorder="true" applyAlignment="true" applyProtection="false">
      <alignment horizontal="general" vertical="center" textRotation="0" wrapText="true" indent="0" shrinkToFit="false"/>
      <protection locked="true" hidden="false"/>
    </xf>
    <xf numFmtId="164" fontId="5" fillId="0" borderId="38" xfId="0" applyFont="true" applyBorder="true" applyAlignment="true" applyProtection="false">
      <alignment horizontal="center" vertical="center" textRotation="0" wrapText="true" indent="0" shrinkToFit="false"/>
      <protection locked="true" hidden="false"/>
    </xf>
    <xf numFmtId="167" fontId="5" fillId="0" borderId="39" xfId="0" applyFont="true" applyBorder="true" applyAlignment="true" applyProtection="false">
      <alignment horizontal="center" vertical="center" textRotation="0" wrapText="true" indent="0" shrinkToFit="false"/>
      <protection locked="true" hidden="false"/>
    </xf>
    <xf numFmtId="164" fontId="13" fillId="0" borderId="34" xfId="0" applyFont="true" applyBorder="true" applyAlignment="true" applyProtection="false">
      <alignment horizontal="general" vertical="center" textRotation="0" wrapText="true" indent="0" shrinkToFit="false"/>
      <protection locked="true" hidden="false"/>
    </xf>
    <xf numFmtId="164" fontId="15" fillId="0" borderId="34" xfId="0" applyFont="true" applyBorder="true" applyAlignment="true" applyProtection="false">
      <alignment horizontal="general" vertical="center" textRotation="0" wrapText="true" indent="0" shrinkToFit="false"/>
      <protection locked="true" hidden="false"/>
    </xf>
    <xf numFmtId="164" fontId="14" fillId="2" borderId="38" xfId="0" applyFont="true" applyBorder="true" applyAlignment="true" applyProtection="false">
      <alignment horizontal="general" vertical="top" textRotation="0" wrapText="true" indent="0" shrinkToFit="false"/>
      <protection locked="true" hidden="false"/>
    </xf>
    <xf numFmtId="164" fontId="16" fillId="0" borderId="38" xfId="0" applyFont="true" applyBorder="true" applyAlignment="true" applyProtection="false">
      <alignment horizontal="general" vertical="top" textRotation="0" wrapText="true" indent="0" shrinkToFit="false"/>
      <protection locked="true" hidden="false"/>
    </xf>
    <xf numFmtId="164" fontId="5" fillId="0" borderId="34" xfId="0" applyFont="true" applyBorder="true" applyAlignment="true" applyProtection="false">
      <alignment horizontal="general" vertical="center" textRotation="0" wrapText="true" indent="0" shrinkToFit="false"/>
      <protection locked="true" hidden="false"/>
    </xf>
    <xf numFmtId="164" fontId="5" fillId="0" borderId="38" xfId="0" applyFont="true" applyBorder="true" applyAlignment="true" applyProtection="false">
      <alignment horizontal="general" vertical="center" textRotation="0" wrapText="true" indent="0" shrinkToFit="false"/>
      <protection locked="true" hidden="false"/>
    </xf>
    <xf numFmtId="168" fontId="5" fillId="3" borderId="40" xfId="0" applyFont="true" applyBorder="true" applyAlignment="true" applyProtection="false">
      <alignment horizontal="center" vertical="center" textRotation="0" wrapText="false" indent="0" shrinkToFit="false"/>
      <protection locked="true" hidden="false"/>
    </xf>
    <xf numFmtId="166" fontId="5" fillId="0" borderId="41" xfId="0" applyFont="true" applyBorder="true" applyAlignment="true" applyProtection="false">
      <alignment horizontal="center" vertical="center" textRotation="0" wrapText="true" indent="0" shrinkToFit="false"/>
      <protection locked="true" hidden="false"/>
    </xf>
    <xf numFmtId="164" fontId="5" fillId="0" borderId="42" xfId="0" applyFont="true" applyBorder="true" applyAlignment="true" applyProtection="false">
      <alignment horizontal="center" vertical="center" textRotation="0" wrapText="true" indent="0" shrinkToFit="false"/>
      <protection locked="true" hidden="false"/>
    </xf>
    <xf numFmtId="164" fontId="5" fillId="0" borderId="42" xfId="0" applyFont="true" applyBorder="true" applyAlignment="true" applyProtection="false">
      <alignment horizontal="general" vertical="center" textRotation="0" wrapText="true" indent="0" shrinkToFit="false"/>
      <protection locked="true" hidden="false"/>
    </xf>
    <xf numFmtId="164" fontId="5" fillId="0" borderId="43" xfId="0" applyFont="true" applyBorder="true" applyAlignment="true" applyProtection="false">
      <alignment horizontal="center" vertical="center" textRotation="0" wrapText="true" indent="0" shrinkToFit="false"/>
      <protection locked="true" hidden="false"/>
    </xf>
    <xf numFmtId="164" fontId="5" fillId="0" borderId="43" xfId="0" applyFont="true" applyBorder="true" applyAlignment="true" applyProtection="false">
      <alignment horizontal="center" vertical="center" textRotation="0" wrapText="false" indent="0" shrinkToFit="false"/>
      <protection locked="true" hidden="false"/>
    </xf>
    <xf numFmtId="164" fontId="5" fillId="0" borderId="44" xfId="0" applyFont="true" applyBorder="true" applyAlignment="true" applyProtection="false">
      <alignment horizontal="center" vertical="center" textRotation="0" wrapText="false" indent="0" shrinkToFit="false"/>
      <protection locked="true" hidden="false"/>
    </xf>
    <xf numFmtId="164" fontId="5" fillId="0" borderId="45" xfId="0" applyFont="true" applyBorder="true" applyAlignment="true" applyProtection="false">
      <alignment horizontal="general" vertical="center" textRotation="0" wrapText="true" indent="0" shrinkToFit="false"/>
      <protection locked="true" hidden="false"/>
    </xf>
    <xf numFmtId="164" fontId="5" fillId="0" borderId="45" xfId="0" applyFont="true" applyBorder="true" applyAlignment="true" applyProtection="false">
      <alignment horizontal="center" vertical="center" textRotation="0" wrapText="true" indent="0" shrinkToFit="false"/>
      <protection locked="true" hidden="false"/>
    </xf>
    <xf numFmtId="167" fontId="5" fillId="0" borderId="46" xfId="0" applyFont="true" applyBorder="true" applyAlignment="true" applyProtection="false">
      <alignment horizontal="center" vertical="center" textRotation="0" wrapText="true" indent="0" shrinkToFit="false"/>
      <protection locked="true" hidden="false"/>
    </xf>
    <xf numFmtId="164" fontId="5" fillId="0" borderId="47"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19</xdr:col>
      <xdr:colOff>104760</xdr:colOff>
      <xdr:row>0</xdr:row>
      <xdr:rowOff>428760</xdr:rowOff>
    </xdr:from>
    <xdr:to>
      <xdr:col>22</xdr:col>
      <xdr:colOff>852840</xdr:colOff>
      <xdr:row>8</xdr:row>
      <xdr:rowOff>390240</xdr:rowOff>
    </xdr:to>
    <xdr:sp>
      <xdr:nvSpPr>
        <xdr:cNvPr id="0" name="CustomShape 1"/>
        <xdr:cNvSpPr/>
      </xdr:nvSpPr>
      <xdr:spPr>
        <a:xfrm>
          <a:off x="14510880" y="428760"/>
          <a:ext cx="3409200" cy="2380680"/>
        </a:xfrm>
        <a:prstGeom prst="rect">
          <a:avLst/>
        </a:prstGeom>
        <a:solidFill>
          <a:srgbClr val="f4cccc"/>
        </a:solidFill>
        <a:ln w="28440">
          <a:solidFill>
            <a:srgbClr val="ff0000"/>
          </a:solidFill>
          <a:round/>
        </a:ln>
      </xdr:spPr>
      <xdr:style>
        <a:lnRef idx="0"/>
        <a:fillRef idx="0"/>
        <a:effectRef idx="0"/>
        <a:fontRef idx="minor"/>
      </xdr:style>
      <xdr:txBody>
        <a:bodyPr lIns="90000" rIns="90000" tIns="91440" bIns="91440" anchor="ctr">
          <a:noAutofit/>
        </a:bodyPr>
        <a:p>
          <a:pPr>
            <a:lnSpc>
              <a:spcPct val="100000"/>
            </a:lnSpc>
          </a:pPr>
          <a:r>
            <a:rPr b="1" lang="en-US" sz="1800" spc="-1" strike="noStrike">
              <a:solidFill>
                <a:srgbClr val="000000"/>
              </a:solidFill>
              <a:latin typeface="Times New Roman"/>
            </a:rPr>
            <a:t>・記入例が分からない場合は、</a:t>
          </a:r>
          <a:endParaRPr b="0" lang="en-US" sz="1800" spc="-1" strike="noStrike">
            <a:latin typeface="Times New Roman"/>
          </a:endParaRPr>
        </a:p>
        <a:p>
          <a:pPr>
            <a:lnSpc>
              <a:spcPct val="100000"/>
            </a:lnSpc>
          </a:pPr>
          <a:r>
            <a:rPr b="1" lang="en-US" sz="1800" spc="-1" strike="noStrike">
              <a:solidFill>
                <a:srgbClr val="000000"/>
              </a:solidFill>
              <a:latin typeface="Times New Roman"/>
            </a:rPr>
            <a:t>　セルのメモをご覧ください。</a:t>
          </a:r>
          <a:endParaRPr b="0" lang="en-US" sz="1800" spc="-1" strike="noStrike">
            <a:latin typeface="Times New Roman"/>
          </a:endParaRPr>
        </a:p>
        <a:p>
          <a:pPr>
            <a:lnSpc>
              <a:spcPct val="100000"/>
            </a:lnSpc>
          </a:pPr>
          <a:endParaRPr b="0" lang="en-US" sz="1800" spc="-1" strike="noStrike">
            <a:latin typeface="Times New Roman"/>
          </a:endParaRPr>
        </a:p>
        <a:p>
          <a:pPr>
            <a:lnSpc>
              <a:spcPct val="100000"/>
            </a:lnSpc>
          </a:pPr>
          <a:r>
            <a:rPr b="1" lang="en-US" sz="1800" spc="-1" strike="noStrike">
              <a:solidFill>
                <a:srgbClr val="000000"/>
              </a:solidFill>
              <a:latin typeface="Times New Roman"/>
            </a:rPr>
            <a:t>・自己</a:t>
          </a:r>
          <a:r>
            <a:rPr b="1" lang="en-US" sz="1800" spc="-1" strike="noStrike">
              <a:solidFill>
                <a:srgbClr val="000000"/>
              </a:solidFill>
              <a:latin typeface="Times New Roman"/>
            </a:rPr>
            <a:t>PR</a:t>
          </a:r>
          <a:r>
            <a:rPr b="1" lang="en-US" sz="1800" spc="-1" strike="noStrike">
              <a:solidFill>
                <a:srgbClr val="000000"/>
              </a:solidFill>
              <a:latin typeface="Times New Roman"/>
            </a:rPr>
            <a:t>はスキルシートの</a:t>
          </a:r>
          <a:endParaRPr b="0" lang="en-US" sz="1800" spc="-1" strike="noStrike">
            <a:latin typeface="Times New Roman"/>
          </a:endParaRPr>
        </a:p>
        <a:p>
          <a:pPr>
            <a:lnSpc>
              <a:spcPct val="100000"/>
            </a:lnSpc>
          </a:pPr>
          <a:r>
            <a:rPr b="1" lang="en-US" sz="1800" spc="-1" strike="noStrike">
              <a:solidFill>
                <a:srgbClr val="000000"/>
              </a:solidFill>
              <a:latin typeface="Times New Roman"/>
            </a:rPr>
            <a:t>　最下部にございますので、</a:t>
          </a:r>
          <a:endParaRPr b="0" lang="en-US" sz="1800" spc="-1" strike="noStrike">
            <a:latin typeface="Times New Roman"/>
          </a:endParaRPr>
        </a:p>
        <a:p>
          <a:pPr>
            <a:lnSpc>
              <a:spcPct val="100000"/>
            </a:lnSpc>
          </a:pPr>
          <a:r>
            <a:rPr b="1" lang="en-US" sz="1800" spc="-1" strike="noStrike">
              <a:solidFill>
                <a:srgbClr val="000000"/>
              </a:solidFill>
              <a:latin typeface="Times New Roman"/>
            </a:rPr>
            <a:t>　忘れずにご記載ください。</a:t>
          </a:r>
          <a:endParaRPr b="0" lang="en-US" sz="1800" spc="-1" strike="noStrike">
            <a:latin typeface="Times New Roman"/>
          </a:endParaRPr>
        </a:p>
      </xdr:txBody>
    </xdr:sp>
    <xdr:clientData/>
  </xdr:twoCellAnchor>
  <xdr:twoCellAnchor editAs="twoCell">
    <xdr:from>
      <xdr:col>0</xdr:col>
      <xdr:colOff>0</xdr:colOff>
      <xdr:row>0</xdr:row>
      <xdr:rowOff>0</xdr:rowOff>
    </xdr:from>
    <xdr:to>
      <xdr:col>13</xdr:col>
      <xdr:colOff>164880</xdr:colOff>
      <xdr:row>27</xdr:row>
      <xdr:rowOff>228240</xdr:rowOff>
    </xdr:to>
    <xdr:sp>
      <xdr:nvSpPr>
        <xdr:cNvPr id="1"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2"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3"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4"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5"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6"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7"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8"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9"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10"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11"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13</xdr:col>
      <xdr:colOff>164880</xdr:colOff>
      <xdr:row>27</xdr:row>
      <xdr:rowOff>228240</xdr:rowOff>
    </xdr:to>
    <xdr:sp>
      <xdr:nvSpPr>
        <xdr:cNvPr id="12" name="CustomShape 1" hidden="1"/>
        <xdr:cNvSpPr/>
      </xdr:nvSpPr>
      <xdr:spPr>
        <a:xfrm>
          <a:off x="0" y="0"/>
          <a:ext cx="12669840" cy="1271520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19"/>
  <sheetViews>
    <sheetView showFormulas="false" showGridLines="true" showRowColHeaders="true" showZeros="true" rightToLeft="false" tabSelected="true" showOutlineSymbols="true" defaultGridColor="true" view="normal" topLeftCell="A17" colorId="64" zoomScale="100" zoomScaleNormal="100" zoomScalePageLayoutView="100" workbookViewId="0">
      <pane xSplit="1" ySplit="2" topLeftCell="B19" activePane="bottomRight" state="frozen"/>
      <selection pane="topLeft" activeCell="A17" activeCellId="0" sqref="A17"/>
      <selection pane="topRight" activeCell="B17" activeCellId="0" sqref="B17"/>
      <selection pane="bottomLeft" activeCell="A19" activeCellId="0" sqref="A19"/>
      <selection pane="bottomRight" activeCell="A17" activeCellId="0" sqref="A17"/>
    </sheetView>
  </sheetViews>
  <sheetFormatPr defaultRowHeight="14" zeroHeight="false" outlineLevelRow="0" outlineLevelCol="0"/>
  <cols>
    <col collapsed="false" customWidth="true" hidden="false" outlineLevel="0" max="1" min="1" style="0" width="3.6"/>
    <col collapsed="false" customWidth="true" hidden="false" outlineLevel="0" max="2" min="2" style="0" width="7.8"/>
    <col collapsed="false" customWidth="true" hidden="false" outlineLevel="0" max="3" min="3" style="0" width="5.59"/>
    <col collapsed="false" customWidth="true" hidden="false" outlineLevel="0" max="4" min="4" style="0" width="2.8"/>
    <col collapsed="false" customWidth="true" hidden="false" outlineLevel="0" max="5" min="5" style="0" width="15.39"/>
    <col collapsed="false" customWidth="true" hidden="false" outlineLevel="0" max="6" min="6" style="0" width="30.8"/>
    <col collapsed="false" customWidth="true" hidden="false" outlineLevel="0" max="7" min="7" style="0" width="28"/>
    <col collapsed="false" customWidth="true" hidden="false" outlineLevel="0" max="8" min="8" style="0" width="16.8"/>
    <col collapsed="false" customWidth="true" hidden="false" outlineLevel="0" max="9" min="9" style="0" width="23.59"/>
    <col collapsed="false" customWidth="true" hidden="false" outlineLevel="0" max="11" min="10" style="0" width="17.4"/>
    <col collapsed="false" customWidth="true" hidden="false" outlineLevel="0" max="12" min="12" style="0" width="23.2"/>
    <col collapsed="false" customWidth="true" hidden="false" outlineLevel="0" max="19" min="13" style="0" width="5"/>
    <col collapsed="false" customWidth="true" hidden="false" outlineLevel="0" max="1025" min="20" style="0" width="14"/>
  </cols>
  <sheetData>
    <row r="1" customFormat="false" ht="34.5" hidden="false" customHeight="true" outlineLevel="0" collapsed="false">
      <c r="A1" s="1" t="s">
        <v>0</v>
      </c>
      <c r="B1" s="1"/>
      <c r="C1" s="1"/>
      <c r="D1" s="1"/>
      <c r="E1" s="1"/>
      <c r="F1" s="1"/>
      <c r="G1" s="1"/>
      <c r="H1" s="1"/>
      <c r="I1" s="1"/>
      <c r="J1" s="1"/>
      <c r="K1" s="1"/>
      <c r="L1" s="1"/>
      <c r="M1" s="1"/>
      <c r="N1" s="1"/>
      <c r="O1" s="1"/>
      <c r="P1" s="1"/>
      <c r="Q1" s="1"/>
      <c r="R1" s="1"/>
      <c r="S1" s="1"/>
      <c r="T1" s="2"/>
      <c r="U1" s="2"/>
      <c r="V1" s="2"/>
      <c r="W1" s="2"/>
      <c r="X1" s="2"/>
      <c r="Y1" s="3"/>
      <c r="Z1" s="3"/>
    </row>
    <row r="2" customFormat="false" ht="21" hidden="false" customHeight="true" outlineLevel="0" collapsed="false">
      <c r="A2" s="4" t="s">
        <v>1</v>
      </c>
      <c r="B2" s="4"/>
      <c r="C2" s="4"/>
      <c r="D2" s="5" t="s">
        <v>2</v>
      </c>
      <c r="E2" s="5"/>
      <c r="F2" s="5"/>
      <c r="G2" s="5"/>
      <c r="H2" s="5"/>
      <c r="I2" s="6" t="s">
        <v>3</v>
      </c>
      <c r="J2" s="7" t="s">
        <v>4</v>
      </c>
      <c r="K2" s="7"/>
      <c r="L2" s="7"/>
      <c r="M2" s="7"/>
      <c r="N2" s="7"/>
      <c r="O2" s="7"/>
      <c r="P2" s="7"/>
      <c r="Q2" s="7"/>
      <c r="R2" s="7"/>
      <c r="S2" s="7"/>
      <c r="T2" s="2"/>
      <c r="U2" s="2"/>
      <c r="V2" s="2"/>
      <c r="W2" s="2"/>
      <c r="X2" s="2"/>
      <c r="Y2" s="3"/>
      <c r="Z2" s="3"/>
    </row>
    <row r="3" customFormat="false" ht="21" hidden="false" customHeight="true" outlineLevel="0" collapsed="false">
      <c r="A3" s="8" t="s">
        <v>5</v>
      </c>
      <c r="B3" s="8"/>
      <c r="C3" s="8"/>
      <c r="D3" s="9" t="s">
        <v>6</v>
      </c>
      <c r="E3" s="9"/>
      <c r="F3" s="9"/>
      <c r="G3" s="9"/>
      <c r="H3" s="9"/>
      <c r="I3" s="10" t="s">
        <v>7</v>
      </c>
      <c r="J3" s="11" t="s">
        <v>8</v>
      </c>
      <c r="K3" s="11"/>
      <c r="L3" s="11"/>
      <c r="M3" s="11"/>
      <c r="N3" s="11"/>
      <c r="O3" s="11"/>
      <c r="P3" s="11"/>
      <c r="Q3" s="11"/>
      <c r="R3" s="11"/>
      <c r="S3" s="11"/>
      <c r="T3" s="2"/>
      <c r="U3" s="2"/>
      <c r="V3" s="2"/>
      <c r="W3" s="2"/>
      <c r="X3" s="2"/>
      <c r="Y3" s="3"/>
      <c r="Z3" s="3"/>
    </row>
    <row r="4" customFormat="false" ht="21" hidden="false" customHeight="true" outlineLevel="0" collapsed="false">
      <c r="A4" s="8" t="s">
        <v>9</v>
      </c>
      <c r="B4" s="8"/>
      <c r="C4" s="8"/>
      <c r="D4" s="9" t="s">
        <v>10</v>
      </c>
      <c r="E4" s="9"/>
      <c r="F4" s="9"/>
      <c r="G4" s="9"/>
      <c r="H4" s="9"/>
      <c r="I4" s="12" t="s">
        <v>11</v>
      </c>
      <c r="J4" s="11" t="s">
        <v>12</v>
      </c>
      <c r="K4" s="11"/>
      <c r="L4" s="11"/>
      <c r="M4" s="11"/>
      <c r="N4" s="11"/>
      <c r="O4" s="11"/>
      <c r="P4" s="11"/>
      <c r="Q4" s="11"/>
      <c r="R4" s="11"/>
      <c r="S4" s="11"/>
      <c r="T4" s="2"/>
      <c r="U4" s="2"/>
      <c r="V4" s="2"/>
      <c r="W4" s="2"/>
      <c r="X4" s="2"/>
      <c r="Y4" s="3"/>
      <c r="Z4" s="3"/>
    </row>
    <row r="5" customFormat="false" ht="21" hidden="false" customHeight="true" outlineLevel="0" collapsed="false">
      <c r="A5" s="13" t="s">
        <v>13</v>
      </c>
      <c r="B5" s="13"/>
      <c r="C5" s="13"/>
      <c r="D5" s="14"/>
      <c r="E5" s="14"/>
      <c r="F5" s="14"/>
      <c r="G5" s="14"/>
      <c r="H5" s="14"/>
      <c r="I5" s="15" t="s">
        <v>14</v>
      </c>
      <c r="J5" s="16" t="s">
        <v>15</v>
      </c>
      <c r="K5" s="16"/>
      <c r="L5" s="16"/>
      <c r="M5" s="16"/>
      <c r="N5" s="16"/>
      <c r="O5" s="16"/>
      <c r="P5" s="16"/>
      <c r="Q5" s="16"/>
      <c r="R5" s="16"/>
      <c r="S5" s="16"/>
      <c r="T5" s="2"/>
      <c r="U5" s="2"/>
      <c r="V5" s="2"/>
      <c r="W5" s="2"/>
      <c r="X5" s="2"/>
      <c r="Y5" s="3"/>
      <c r="Z5" s="3"/>
    </row>
    <row r="6" customFormat="false" ht="21" hidden="false" customHeight="true" outlineLevel="0" collapsed="false">
      <c r="A6" s="17" t="s">
        <v>16</v>
      </c>
      <c r="B6" s="17"/>
      <c r="C6" s="17"/>
      <c r="D6" s="11" t="s">
        <v>17</v>
      </c>
      <c r="E6" s="11"/>
      <c r="F6" s="11"/>
      <c r="G6" s="11"/>
      <c r="H6" s="11"/>
      <c r="I6" s="11"/>
      <c r="J6" s="11"/>
      <c r="K6" s="11"/>
      <c r="L6" s="11"/>
      <c r="M6" s="11"/>
      <c r="N6" s="11"/>
      <c r="O6" s="11"/>
      <c r="P6" s="11"/>
      <c r="Q6" s="11"/>
      <c r="R6" s="11"/>
      <c r="S6" s="11"/>
      <c r="T6" s="2"/>
      <c r="U6" s="2"/>
      <c r="V6" s="2"/>
      <c r="W6" s="2"/>
      <c r="X6" s="2"/>
      <c r="Y6" s="3"/>
      <c r="Z6" s="3"/>
    </row>
    <row r="7" customFormat="false" ht="21" hidden="false" customHeight="true" outlineLevel="0" collapsed="false">
      <c r="A7" s="18" t="s">
        <v>18</v>
      </c>
      <c r="B7" s="18"/>
      <c r="C7" s="18"/>
      <c r="D7" s="16" t="s">
        <v>19</v>
      </c>
      <c r="E7" s="16"/>
      <c r="F7" s="16"/>
      <c r="G7" s="16"/>
      <c r="H7" s="16"/>
      <c r="I7" s="16"/>
      <c r="J7" s="16"/>
      <c r="K7" s="16"/>
      <c r="L7" s="16"/>
      <c r="M7" s="16"/>
      <c r="N7" s="16"/>
      <c r="O7" s="16"/>
      <c r="P7" s="16"/>
      <c r="Q7" s="16"/>
      <c r="R7" s="16"/>
      <c r="S7" s="16"/>
      <c r="T7" s="2"/>
      <c r="U7" s="2"/>
      <c r="V7" s="2"/>
      <c r="W7" s="2"/>
      <c r="X7" s="2"/>
      <c r="Y7" s="3"/>
      <c r="Z7" s="3"/>
    </row>
    <row r="8" customFormat="false" ht="30" hidden="false" customHeight="true" outlineLevel="0" collapsed="false">
      <c r="A8" s="19" t="s">
        <v>20</v>
      </c>
      <c r="B8" s="19"/>
      <c r="C8" s="20" t="s">
        <v>21</v>
      </c>
      <c r="D8" s="21" t="s">
        <v>22</v>
      </c>
      <c r="E8" s="21"/>
      <c r="F8" s="21"/>
      <c r="G8" s="22" t="s">
        <v>23</v>
      </c>
      <c r="H8" s="21" t="s">
        <v>24</v>
      </c>
      <c r="I8" s="21"/>
      <c r="J8" s="23" t="s">
        <v>25</v>
      </c>
      <c r="K8" s="23"/>
      <c r="L8" s="24" t="s">
        <v>26</v>
      </c>
      <c r="M8" s="24"/>
      <c r="N8" s="24"/>
      <c r="O8" s="24"/>
      <c r="P8" s="24"/>
      <c r="Q8" s="24"/>
      <c r="R8" s="24"/>
      <c r="S8" s="24"/>
      <c r="T8" s="2"/>
      <c r="U8" s="2"/>
      <c r="V8" s="2"/>
      <c r="W8" s="2"/>
      <c r="X8" s="2"/>
      <c r="Y8" s="3"/>
      <c r="Z8" s="3"/>
    </row>
    <row r="9" customFormat="false" ht="63" hidden="false" customHeight="true" outlineLevel="0" collapsed="false">
      <c r="A9" s="19"/>
      <c r="B9" s="19"/>
      <c r="C9" s="12" t="s">
        <v>27</v>
      </c>
      <c r="D9" s="25" t="s">
        <v>28</v>
      </c>
      <c r="E9" s="25"/>
      <c r="F9" s="25"/>
      <c r="G9" s="26" t="s">
        <v>29</v>
      </c>
      <c r="H9" s="25" t="s">
        <v>4</v>
      </c>
      <c r="I9" s="25"/>
      <c r="J9" s="27" t="s">
        <v>30</v>
      </c>
      <c r="K9" s="27"/>
      <c r="L9" s="28" t="s">
        <v>31</v>
      </c>
      <c r="M9" s="28"/>
      <c r="N9" s="28"/>
      <c r="O9" s="28"/>
      <c r="P9" s="28"/>
      <c r="Q9" s="28"/>
      <c r="R9" s="28"/>
      <c r="S9" s="28"/>
      <c r="T9" s="2"/>
      <c r="U9" s="2"/>
      <c r="V9" s="2"/>
      <c r="W9" s="2"/>
      <c r="X9" s="2"/>
      <c r="Y9" s="3"/>
      <c r="Z9" s="3"/>
    </row>
    <row r="10" customFormat="false" ht="30" hidden="false" customHeight="true" outlineLevel="0" collapsed="false">
      <c r="A10" s="19"/>
      <c r="B10" s="19"/>
      <c r="C10" s="29" t="n">
        <v>1</v>
      </c>
      <c r="D10" s="30"/>
      <c r="E10" s="30"/>
      <c r="F10" s="30"/>
      <c r="G10" s="31" t="s">
        <v>32</v>
      </c>
      <c r="H10" s="30"/>
      <c r="I10" s="30"/>
      <c r="J10" s="32"/>
      <c r="K10" s="32"/>
      <c r="L10" s="33"/>
      <c r="M10" s="33"/>
      <c r="N10" s="33"/>
      <c r="O10" s="33"/>
      <c r="P10" s="33"/>
      <c r="Q10" s="33"/>
      <c r="R10" s="33"/>
      <c r="S10" s="33"/>
      <c r="T10" s="2"/>
      <c r="U10" s="2"/>
      <c r="V10" s="2"/>
      <c r="W10" s="2"/>
      <c r="X10" s="2"/>
      <c r="Y10" s="3"/>
      <c r="Z10" s="3"/>
    </row>
    <row r="11" customFormat="false" ht="30" hidden="false" customHeight="true" outlineLevel="0" collapsed="false">
      <c r="A11" s="19"/>
      <c r="B11" s="19"/>
      <c r="C11" s="29" t="n">
        <v>2</v>
      </c>
      <c r="D11" s="30"/>
      <c r="E11" s="30"/>
      <c r="F11" s="30"/>
      <c r="G11" s="31" t="s">
        <v>32</v>
      </c>
      <c r="H11" s="30"/>
      <c r="I11" s="30"/>
      <c r="J11" s="32"/>
      <c r="K11" s="32"/>
      <c r="L11" s="33"/>
      <c r="M11" s="33"/>
      <c r="N11" s="33"/>
      <c r="O11" s="33"/>
      <c r="P11" s="33"/>
      <c r="Q11" s="33"/>
      <c r="R11" s="33"/>
      <c r="S11" s="33"/>
      <c r="T11" s="2"/>
      <c r="U11" s="2"/>
      <c r="V11" s="2"/>
      <c r="W11" s="2"/>
      <c r="X11" s="2"/>
      <c r="Y11" s="3"/>
      <c r="Z11" s="3"/>
    </row>
    <row r="12" customFormat="false" ht="30" hidden="false" customHeight="true" outlineLevel="0" collapsed="false">
      <c r="A12" s="19"/>
      <c r="B12" s="19"/>
      <c r="C12" s="29" t="n">
        <v>3</v>
      </c>
      <c r="D12" s="30"/>
      <c r="E12" s="30"/>
      <c r="F12" s="30"/>
      <c r="G12" s="31" t="s">
        <v>32</v>
      </c>
      <c r="H12" s="30"/>
      <c r="I12" s="30"/>
      <c r="J12" s="32"/>
      <c r="K12" s="32"/>
      <c r="L12" s="33"/>
      <c r="M12" s="33"/>
      <c r="N12" s="33"/>
      <c r="O12" s="33"/>
      <c r="P12" s="33"/>
      <c r="Q12" s="33"/>
      <c r="R12" s="33"/>
      <c r="S12" s="33"/>
      <c r="T12" s="2"/>
      <c r="U12" s="2"/>
      <c r="V12" s="2"/>
      <c r="W12" s="2"/>
      <c r="X12" s="2"/>
      <c r="Y12" s="3"/>
      <c r="Z12" s="3"/>
    </row>
    <row r="13" customFormat="false" ht="30" hidden="false" customHeight="true" outlineLevel="0" collapsed="false">
      <c r="A13" s="19"/>
      <c r="B13" s="19"/>
      <c r="C13" s="29" t="n">
        <v>4</v>
      </c>
      <c r="D13" s="30"/>
      <c r="E13" s="30"/>
      <c r="F13" s="30"/>
      <c r="G13" s="31" t="s">
        <v>32</v>
      </c>
      <c r="H13" s="30"/>
      <c r="I13" s="30"/>
      <c r="J13" s="32"/>
      <c r="K13" s="32"/>
      <c r="L13" s="33"/>
      <c r="M13" s="33"/>
      <c r="N13" s="33"/>
      <c r="O13" s="33"/>
      <c r="P13" s="33"/>
      <c r="Q13" s="33"/>
      <c r="R13" s="33"/>
      <c r="S13" s="33"/>
      <c r="T13" s="2"/>
      <c r="U13" s="2"/>
      <c r="V13" s="2"/>
      <c r="W13" s="2"/>
      <c r="X13" s="2"/>
      <c r="Y13" s="3"/>
      <c r="Z13" s="3"/>
    </row>
    <row r="14" customFormat="false" ht="30" hidden="false" customHeight="true" outlineLevel="0" collapsed="false">
      <c r="A14" s="19"/>
      <c r="B14" s="19"/>
      <c r="C14" s="29" t="n">
        <v>5</v>
      </c>
      <c r="D14" s="30"/>
      <c r="E14" s="30"/>
      <c r="F14" s="30"/>
      <c r="G14" s="31" t="s">
        <v>32</v>
      </c>
      <c r="H14" s="30"/>
      <c r="I14" s="30"/>
      <c r="J14" s="32"/>
      <c r="K14" s="32"/>
      <c r="L14" s="33"/>
      <c r="M14" s="33"/>
      <c r="N14" s="33"/>
      <c r="O14" s="33"/>
      <c r="P14" s="33"/>
      <c r="Q14" s="33"/>
      <c r="R14" s="33"/>
      <c r="S14" s="33"/>
      <c r="T14" s="2"/>
      <c r="U14" s="2"/>
      <c r="V14" s="2"/>
      <c r="W14" s="2"/>
      <c r="X14" s="2"/>
      <c r="Y14" s="3"/>
      <c r="Z14" s="3"/>
    </row>
    <row r="15" customFormat="false" ht="30" hidden="false" customHeight="true" outlineLevel="0" collapsed="false">
      <c r="A15" s="19"/>
      <c r="B15" s="19"/>
      <c r="C15" s="29" t="n">
        <v>6</v>
      </c>
      <c r="D15" s="30"/>
      <c r="E15" s="30"/>
      <c r="F15" s="30"/>
      <c r="G15" s="31" t="s">
        <v>32</v>
      </c>
      <c r="H15" s="30"/>
      <c r="I15" s="30"/>
      <c r="J15" s="32"/>
      <c r="K15" s="32"/>
      <c r="L15" s="33"/>
      <c r="M15" s="33"/>
      <c r="N15" s="33"/>
      <c r="O15" s="33"/>
      <c r="P15" s="33"/>
      <c r="Q15" s="33"/>
      <c r="R15" s="33"/>
      <c r="S15" s="33"/>
      <c r="T15" s="2"/>
      <c r="U15" s="2"/>
      <c r="V15" s="2"/>
      <c r="W15" s="2"/>
      <c r="X15" s="2"/>
      <c r="Y15" s="3"/>
      <c r="Z15" s="3"/>
    </row>
    <row r="16" customFormat="false" ht="30" hidden="false" customHeight="true" outlineLevel="0" collapsed="false">
      <c r="A16" s="19"/>
      <c r="B16" s="19"/>
      <c r="C16" s="34" t="n">
        <v>7</v>
      </c>
      <c r="D16" s="35"/>
      <c r="E16" s="35"/>
      <c r="F16" s="35"/>
      <c r="G16" s="36" t="s">
        <v>32</v>
      </c>
      <c r="H16" s="35"/>
      <c r="I16" s="35"/>
      <c r="J16" s="37"/>
      <c r="K16" s="37"/>
      <c r="L16" s="38"/>
      <c r="M16" s="38"/>
      <c r="N16" s="38"/>
      <c r="O16" s="38"/>
      <c r="P16" s="38"/>
      <c r="Q16" s="38"/>
      <c r="R16" s="38"/>
      <c r="S16" s="38"/>
      <c r="T16" s="2"/>
      <c r="U16" s="2"/>
      <c r="V16" s="2"/>
      <c r="W16" s="2"/>
      <c r="X16" s="2"/>
      <c r="Y16" s="3"/>
      <c r="Z16" s="3"/>
    </row>
    <row r="17" customFormat="false" ht="21" hidden="false" customHeight="true" outlineLevel="0" collapsed="false">
      <c r="A17" s="39" t="s">
        <v>23</v>
      </c>
      <c r="B17" s="39"/>
      <c r="C17" s="39"/>
      <c r="D17" s="39"/>
      <c r="E17" s="39"/>
      <c r="F17" s="40" t="s">
        <v>33</v>
      </c>
      <c r="G17" s="40"/>
      <c r="H17" s="40" t="s">
        <v>34</v>
      </c>
      <c r="I17" s="40" t="s">
        <v>35</v>
      </c>
      <c r="J17" s="40" t="s">
        <v>36</v>
      </c>
      <c r="K17" s="40" t="s">
        <v>37</v>
      </c>
      <c r="L17" s="40" t="s">
        <v>38</v>
      </c>
      <c r="M17" s="41" t="s">
        <v>39</v>
      </c>
      <c r="N17" s="41"/>
      <c r="O17" s="41"/>
      <c r="P17" s="41"/>
      <c r="Q17" s="41"/>
      <c r="R17" s="41"/>
      <c r="S17" s="41"/>
      <c r="T17" s="2"/>
      <c r="U17" s="2"/>
      <c r="V17" s="2"/>
      <c r="W17" s="2"/>
      <c r="X17" s="2"/>
      <c r="Y17" s="3"/>
      <c r="Z17" s="3"/>
    </row>
    <row r="18" customFormat="false" ht="84.75" hidden="false" customHeight="true" outlineLevel="0" collapsed="false">
      <c r="A18" s="39"/>
      <c r="B18" s="39"/>
      <c r="C18" s="39"/>
      <c r="D18" s="39"/>
      <c r="E18" s="39"/>
      <c r="F18" s="40"/>
      <c r="G18" s="40"/>
      <c r="H18" s="40"/>
      <c r="I18" s="40"/>
      <c r="J18" s="40"/>
      <c r="K18" s="40"/>
      <c r="L18" s="40"/>
      <c r="M18" s="42" t="s">
        <v>40</v>
      </c>
      <c r="N18" s="42" t="s">
        <v>41</v>
      </c>
      <c r="O18" s="42" t="s">
        <v>42</v>
      </c>
      <c r="P18" s="42" t="s">
        <v>43</v>
      </c>
      <c r="Q18" s="42" t="s">
        <v>44</v>
      </c>
      <c r="R18" s="42" t="s">
        <v>45</v>
      </c>
      <c r="S18" s="43" t="s">
        <v>46</v>
      </c>
      <c r="T18" s="2"/>
      <c r="U18" s="2"/>
      <c r="V18" s="2"/>
      <c r="W18" s="2"/>
      <c r="X18" s="2"/>
      <c r="Y18" s="3"/>
      <c r="Z18" s="3"/>
    </row>
    <row r="19" customFormat="false" ht="21" hidden="false" customHeight="true" outlineLevel="0" collapsed="false">
      <c r="A19" s="44" t="n">
        <v>1</v>
      </c>
      <c r="B19" s="45" t="n">
        <v>46082</v>
      </c>
      <c r="C19" s="45"/>
      <c r="D19" s="46" t="s">
        <v>32</v>
      </c>
      <c r="E19" s="47" t="n">
        <v>46203</v>
      </c>
      <c r="F19" s="48" t="s">
        <v>47</v>
      </c>
      <c r="G19" s="48"/>
      <c r="H19" s="46" t="s">
        <v>48</v>
      </c>
      <c r="I19" s="49" t="s">
        <v>49</v>
      </c>
      <c r="J19" s="49" t="s">
        <v>50</v>
      </c>
      <c r="K19" s="49" t="s">
        <v>51</v>
      </c>
      <c r="L19" s="49" t="s">
        <v>52</v>
      </c>
      <c r="M19" s="50"/>
      <c r="N19" s="50"/>
      <c r="O19" s="50" t="s">
        <v>53</v>
      </c>
      <c r="P19" s="50" t="s">
        <v>53</v>
      </c>
      <c r="Q19" s="50"/>
      <c r="R19" s="50"/>
      <c r="S19" s="51"/>
      <c r="T19" s="2"/>
      <c r="U19" s="2"/>
      <c r="V19" s="2"/>
      <c r="W19" s="2"/>
      <c r="X19" s="2"/>
      <c r="Y19" s="3"/>
      <c r="Z19" s="3"/>
    </row>
    <row r="20" customFormat="false" ht="75" hidden="false" customHeight="true" outlineLevel="0" collapsed="false">
      <c r="A20" s="44"/>
      <c r="B20" s="45"/>
      <c r="C20" s="45"/>
      <c r="D20" s="46"/>
      <c r="E20" s="46"/>
      <c r="F20" s="52" t="s">
        <v>54</v>
      </c>
      <c r="G20" s="52"/>
      <c r="H20" s="53" t="s">
        <v>55</v>
      </c>
      <c r="I20" s="49"/>
      <c r="J20" s="49"/>
      <c r="K20" s="49"/>
      <c r="L20" s="49"/>
      <c r="M20" s="49"/>
      <c r="N20" s="49"/>
      <c r="O20" s="49"/>
      <c r="P20" s="49"/>
      <c r="Q20" s="49"/>
      <c r="R20" s="49"/>
      <c r="S20" s="51"/>
      <c r="T20" s="2"/>
      <c r="U20" s="2"/>
      <c r="V20" s="2"/>
      <c r="W20" s="2"/>
      <c r="X20" s="2"/>
      <c r="Y20" s="3"/>
      <c r="Z20" s="3"/>
    </row>
    <row r="21" customFormat="false" ht="75" hidden="false" customHeight="true" outlineLevel="0" collapsed="false">
      <c r="A21" s="44"/>
      <c r="B21" s="45"/>
      <c r="C21" s="45"/>
      <c r="D21" s="46"/>
      <c r="E21" s="47"/>
      <c r="F21" s="52"/>
      <c r="G21" s="52"/>
      <c r="H21" s="53"/>
      <c r="I21" s="49"/>
      <c r="J21" s="49"/>
      <c r="K21" s="49"/>
      <c r="L21" s="49"/>
      <c r="M21" s="49"/>
      <c r="N21" s="49"/>
      <c r="O21" s="49"/>
      <c r="P21" s="49"/>
      <c r="Q21" s="49"/>
      <c r="R21" s="49"/>
      <c r="S21" s="51"/>
      <c r="T21" s="2"/>
      <c r="U21" s="2"/>
      <c r="V21" s="2"/>
      <c r="W21" s="2"/>
      <c r="X21" s="2"/>
      <c r="Y21" s="3"/>
      <c r="Z21" s="3"/>
    </row>
    <row r="22" customFormat="false" ht="21" hidden="false" customHeight="true" outlineLevel="0" collapsed="false">
      <c r="A22" s="44"/>
      <c r="B22" s="54" t="n">
        <f aca="false">DATEDIF(B19,E19,"M")+1</f>
        <v>4</v>
      </c>
      <c r="C22" s="54"/>
      <c r="D22" s="54"/>
      <c r="E22" s="54"/>
      <c r="F22" s="52"/>
      <c r="G22" s="52"/>
      <c r="H22" s="53"/>
      <c r="I22" s="49"/>
      <c r="J22" s="49"/>
      <c r="K22" s="49"/>
      <c r="L22" s="49"/>
      <c r="M22" s="49"/>
      <c r="N22" s="49"/>
      <c r="O22" s="49"/>
      <c r="P22" s="49"/>
      <c r="Q22" s="49"/>
      <c r="R22" s="49"/>
      <c r="S22" s="51"/>
      <c r="T22" s="2"/>
      <c r="U22" s="2"/>
      <c r="V22" s="2"/>
      <c r="W22" s="2"/>
      <c r="X22" s="2"/>
      <c r="Y22" s="3"/>
      <c r="Z22" s="3"/>
    </row>
    <row r="23" customFormat="false" ht="21" hidden="false" customHeight="true" outlineLevel="0" collapsed="false">
      <c r="A23" s="44" t="n">
        <v>1</v>
      </c>
      <c r="B23" s="45" t="n">
        <v>45839</v>
      </c>
      <c r="C23" s="45"/>
      <c r="D23" s="46" t="s">
        <v>32</v>
      </c>
      <c r="E23" s="47" t="n">
        <v>46053</v>
      </c>
      <c r="F23" s="55" t="s">
        <v>56</v>
      </c>
      <c r="G23" s="55"/>
      <c r="H23" s="46" t="s">
        <v>48</v>
      </c>
      <c r="I23" s="49" t="s">
        <v>57</v>
      </c>
      <c r="J23" s="49" t="s">
        <v>58</v>
      </c>
      <c r="K23" s="49" t="s">
        <v>59</v>
      </c>
      <c r="L23" s="49" t="s">
        <v>60</v>
      </c>
      <c r="M23" s="50"/>
      <c r="N23" s="50"/>
      <c r="O23" s="50"/>
      <c r="P23" s="50" t="s">
        <v>53</v>
      </c>
      <c r="Q23" s="50" t="s">
        <v>53</v>
      </c>
      <c r="R23" s="50"/>
      <c r="S23" s="51"/>
      <c r="T23" s="2"/>
      <c r="U23" s="2"/>
      <c r="V23" s="2"/>
      <c r="W23" s="2"/>
      <c r="X23" s="2"/>
      <c r="Y23" s="3"/>
      <c r="Z23" s="3"/>
    </row>
    <row r="24" customFormat="false" ht="75" hidden="false" customHeight="true" outlineLevel="0" collapsed="false">
      <c r="A24" s="44"/>
      <c r="B24" s="45"/>
      <c r="C24" s="45"/>
      <c r="D24" s="46"/>
      <c r="E24" s="46"/>
      <c r="F24" s="52" t="s">
        <v>61</v>
      </c>
      <c r="G24" s="52"/>
      <c r="H24" s="53" t="s">
        <v>62</v>
      </c>
      <c r="I24" s="49"/>
      <c r="J24" s="49"/>
      <c r="K24" s="49"/>
      <c r="L24" s="49"/>
      <c r="M24" s="49"/>
      <c r="N24" s="49"/>
      <c r="O24" s="49"/>
      <c r="P24" s="49"/>
      <c r="Q24" s="49"/>
      <c r="R24" s="49"/>
      <c r="S24" s="51"/>
      <c r="T24" s="2"/>
      <c r="U24" s="2"/>
      <c r="V24" s="2"/>
      <c r="W24" s="2"/>
      <c r="X24" s="2"/>
      <c r="Y24" s="3"/>
      <c r="Z24" s="3"/>
    </row>
    <row r="25" customFormat="false" ht="75" hidden="false" customHeight="true" outlineLevel="0" collapsed="false">
      <c r="A25" s="44"/>
      <c r="B25" s="45"/>
      <c r="C25" s="45"/>
      <c r="D25" s="46"/>
      <c r="E25" s="47"/>
      <c r="F25" s="52"/>
      <c r="G25" s="52"/>
      <c r="H25" s="53"/>
      <c r="I25" s="49"/>
      <c r="J25" s="49"/>
      <c r="K25" s="49"/>
      <c r="L25" s="49"/>
      <c r="M25" s="49"/>
      <c r="N25" s="49"/>
      <c r="O25" s="49"/>
      <c r="P25" s="49"/>
      <c r="Q25" s="49"/>
      <c r="R25" s="49"/>
      <c r="S25" s="51"/>
      <c r="T25" s="2"/>
      <c r="U25" s="2"/>
      <c r="V25" s="2"/>
      <c r="W25" s="2"/>
      <c r="X25" s="2"/>
      <c r="Y25" s="3"/>
      <c r="Z25" s="3"/>
    </row>
    <row r="26" customFormat="false" ht="21" hidden="false" customHeight="true" outlineLevel="0" collapsed="false">
      <c r="A26" s="44"/>
      <c r="B26" s="54" t="n">
        <f aca="false">DATEDIF(B23,E23,"M")+1</f>
        <v>7</v>
      </c>
      <c r="C26" s="54"/>
      <c r="D26" s="54"/>
      <c r="E26" s="54"/>
      <c r="F26" s="52"/>
      <c r="G26" s="52"/>
      <c r="H26" s="53"/>
      <c r="I26" s="49"/>
      <c r="J26" s="49"/>
      <c r="K26" s="49"/>
      <c r="L26" s="49"/>
      <c r="M26" s="49"/>
      <c r="N26" s="49"/>
      <c r="O26" s="49"/>
      <c r="P26" s="49"/>
      <c r="Q26" s="49"/>
      <c r="R26" s="49"/>
      <c r="S26" s="51"/>
      <c r="T26" s="2"/>
      <c r="U26" s="2"/>
      <c r="V26" s="2"/>
      <c r="W26" s="2"/>
      <c r="X26" s="2"/>
      <c r="Y26" s="3"/>
      <c r="Z26" s="3"/>
    </row>
    <row r="27" customFormat="false" ht="30" hidden="false" customHeight="true" outlineLevel="0" collapsed="false">
      <c r="A27" s="44" t="n">
        <f aca="false">$A23+1</f>
        <v>2</v>
      </c>
      <c r="B27" s="45" t="n">
        <v>45275</v>
      </c>
      <c r="C27" s="45"/>
      <c r="D27" s="46" t="s">
        <v>32</v>
      </c>
      <c r="E27" s="47" t="n">
        <v>45838</v>
      </c>
      <c r="F27" s="56" t="s">
        <v>63</v>
      </c>
      <c r="G27" s="56"/>
      <c r="H27" s="46" t="s">
        <v>64</v>
      </c>
      <c r="I27" s="49" t="s">
        <v>65</v>
      </c>
      <c r="J27" s="49" t="s">
        <v>66</v>
      </c>
      <c r="K27" s="49" t="s">
        <v>67</v>
      </c>
      <c r="L27" s="49" t="s">
        <v>68</v>
      </c>
      <c r="M27" s="50"/>
      <c r="N27" s="50" t="s">
        <v>53</v>
      </c>
      <c r="O27" s="50" t="s">
        <v>53</v>
      </c>
      <c r="P27" s="50" t="s">
        <v>53</v>
      </c>
      <c r="Q27" s="50" t="s">
        <v>53</v>
      </c>
      <c r="R27" s="50" t="s">
        <v>53</v>
      </c>
      <c r="S27" s="51" t="s">
        <v>53</v>
      </c>
      <c r="T27" s="2"/>
      <c r="U27" s="2"/>
      <c r="V27" s="2"/>
      <c r="W27" s="2"/>
      <c r="X27" s="2"/>
      <c r="Y27" s="3"/>
      <c r="Z27" s="3"/>
    </row>
    <row r="28" customFormat="false" ht="75" hidden="false" customHeight="true" outlineLevel="0" collapsed="false">
      <c r="A28" s="44"/>
      <c r="B28" s="45"/>
      <c r="C28" s="45"/>
      <c r="D28" s="46"/>
      <c r="E28" s="46"/>
      <c r="F28" s="57" t="s">
        <v>69</v>
      </c>
      <c r="G28" s="57"/>
      <c r="H28" s="53" t="s">
        <v>70</v>
      </c>
      <c r="I28" s="49"/>
      <c r="J28" s="49"/>
      <c r="K28" s="49"/>
      <c r="L28" s="49"/>
      <c r="M28" s="49"/>
      <c r="N28" s="49"/>
      <c r="O28" s="49"/>
      <c r="P28" s="49"/>
      <c r="Q28" s="49"/>
      <c r="R28" s="49"/>
      <c r="S28" s="51"/>
      <c r="T28" s="2"/>
      <c r="U28" s="2"/>
      <c r="V28" s="2"/>
      <c r="W28" s="2"/>
      <c r="X28" s="2"/>
      <c r="Y28" s="3"/>
      <c r="Z28" s="3"/>
    </row>
    <row r="29" customFormat="false" ht="75" hidden="false" customHeight="true" outlineLevel="0" collapsed="false">
      <c r="A29" s="44"/>
      <c r="B29" s="45"/>
      <c r="C29" s="45"/>
      <c r="D29" s="46"/>
      <c r="E29" s="47"/>
      <c r="F29" s="57"/>
      <c r="G29" s="57"/>
      <c r="H29" s="53"/>
      <c r="I29" s="49"/>
      <c r="J29" s="49"/>
      <c r="K29" s="49"/>
      <c r="L29" s="49"/>
      <c r="M29" s="49"/>
      <c r="N29" s="49"/>
      <c r="O29" s="49"/>
      <c r="P29" s="49"/>
      <c r="Q29" s="49"/>
      <c r="R29" s="49"/>
      <c r="S29" s="51"/>
      <c r="T29" s="2"/>
      <c r="U29" s="2"/>
      <c r="V29" s="2"/>
      <c r="W29" s="2"/>
      <c r="X29" s="2"/>
      <c r="Y29" s="3"/>
      <c r="Z29" s="3"/>
    </row>
    <row r="30" customFormat="false" ht="21" hidden="false" customHeight="true" outlineLevel="0" collapsed="false">
      <c r="A30" s="44"/>
      <c r="B30" s="54" t="n">
        <f aca="false">DATEDIF(B27,E27,"M")+1</f>
        <v>19</v>
      </c>
      <c r="C30" s="54"/>
      <c r="D30" s="54"/>
      <c r="E30" s="54"/>
      <c r="F30" s="57"/>
      <c r="G30" s="57"/>
      <c r="H30" s="53"/>
      <c r="I30" s="49"/>
      <c r="J30" s="49"/>
      <c r="K30" s="49"/>
      <c r="L30" s="49"/>
      <c r="M30" s="49"/>
      <c r="N30" s="49"/>
      <c r="O30" s="49"/>
      <c r="P30" s="49"/>
      <c r="Q30" s="49"/>
      <c r="R30" s="49"/>
      <c r="S30" s="51"/>
      <c r="T30" s="2"/>
      <c r="U30" s="2"/>
      <c r="V30" s="2"/>
      <c r="W30" s="2"/>
      <c r="X30" s="2"/>
      <c r="Y30" s="3"/>
      <c r="Z30" s="3"/>
    </row>
    <row r="31" customFormat="false" ht="45" hidden="false" customHeight="true" outlineLevel="0" collapsed="false">
      <c r="A31" s="44" t="n">
        <f aca="false">$A27+1</f>
        <v>3</v>
      </c>
      <c r="B31" s="45" t="n">
        <v>45170</v>
      </c>
      <c r="C31" s="45"/>
      <c r="D31" s="46" t="s">
        <v>32</v>
      </c>
      <c r="E31" s="47" t="n">
        <v>45275</v>
      </c>
      <c r="F31" s="55" t="s">
        <v>71</v>
      </c>
      <c r="G31" s="55"/>
      <c r="H31" s="46" t="s">
        <v>64</v>
      </c>
      <c r="I31" s="49" t="s">
        <v>58</v>
      </c>
      <c r="J31" s="49" t="s">
        <v>58</v>
      </c>
      <c r="K31" s="49" t="s">
        <v>72</v>
      </c>
      <c r="L31" s="49" t="s">
        <v>73</v>
      </c>
      <c r="M31" s="50"/>
      <c r="N31" s="50"/>
      <c r="O31" s="50"/>
      <c r="P31" s="50"/>
      <c r="Q31" s="50"/>
      <c r="R31" s="50" t="s">
        <v>53</v>
      </c>
      <c r="S31" s="51"/>
      <c r="T31" s="2"/>
      <c r="U31" s="2"/>
      <c r="V31" s="2"/>
      <c r="W31" s="2"/>
      <c r="X31" s="2"/>
      <c r="Y31" s="3"/>
      <c r="Z31" s="3"/>
    </row>
    <row r="32" customFormat="false" ht="75" hidden="false" customHeight="true" outlineLevel="0" collapsed="false">
      <c r="A32" s="44"/>
      <c r="B32" s="45"/>
      <c r="C32" s="45"/>
      <c r="D32" s="46"/>
      <c r="E32" s="46"/>
      <c r="F32" s="58" t="s">
        <v>74</v>
      </c>
      <c r="G32" s="58"/>
      <c r="H32" s="53" t="s">
        <v>75</v>
      </c>
      <c r="I32" s="49"/>
      <c r="J32" s="49"/>
      <c r="K32" s="49"/>
      <c r="L32" s="49"/>
      <c r="M32" s="49"/>
      <c r="N32" s="49"/>
      <c r="O32" s="49"/>
      <c r="P32" s="49"/>
      <c r="Q32" s="49"/>
      <c r="R32" s="49"/>
      <c r="S32" s="51"/>
      <c r="T32" s="2"/>
      <c r="U32" s="2"/>
      <c r="V32" s="2"/>
      <c r="W32" s="2"/>
      <c r="X32" s="2"/>
      <c r="Y32" s="3"/>
      <c r="Z32" s="3"/>
    </row>
    <row r="33" customFormat="false" ht="75" hidden="false" customHeight="true" outlineLevel="0" collapsed="false">
      <c r="A33" s="44"/>
      <c r="B33" s="45"/>
      <c r="C33" s="45"/>
      <c r="D33" s="46"/>
      <c r="E33" s="47"/>
      <c r="F33" s="58"/>
      <c r="G33" s="58"/>
      <c r="H33" s="53"/>
      <c r="I33" s="49"/>
      <c r="J33" s="49"/>
      <c r="K33" s="49"/>
      <c r="L33" s="49"/>
      <c r="M33" s="49"/>
      <c r="N33" s="49"/>
      <c r="O33" s="49"/>
      <c r="P33" s="49"/>
      <c r="Q33" s="49"/>
      <c r="R33" s="49"/>
      <c r="S33" s="51"/>
      <c r="T33" s="2"/>
      <c r="U33" s="2"/>
      <c r="V33" s="2"/>
      <c r="W33" s="2"/>
      <c r="X33" s="2"/>
      <c r="Y33" s="3"/>
      <c r="Z33" s="3"/>
    </row>
    <row r="34" customFormat="false" ht="21" hidden="false" customHeight="true" outlineLevel="0" collapsed="false">
      <c r="A34" s="44"/>
      <c r="B34" s="54" t="n">
        <f aca="false">DATEDIF(B31,E31,"M")+1</f>
        <v>4</v>
      </c>
      <c r="C34" s="54"/>
      <c r="D34" s="54"/>
      <c r="E34" s="54"/>
      <c r="F34" s="58"/>
      <c r="G34" s="58"/>
      <c r="H34" s="53"/>
      <c r="I34" s="49"/>
      <c r="J34" s="49"/>
      <c r="K34" s="49"/>
      <c r="L34" s="49"/>
      <c r="M34" s="49"/>
      <c r="N34" s="49"/>
      <c r="O34" s="49"/>
      <c r="P34" s="49"/>
      <c r="Q34" s="49"/>
      <c r="R34" s="49"/>
      <c r="S34" s="51"/>
      <c r="T34" s="2"/>
      <c r="U34" s="2"/>
      <c r="V34" s="2"/>
      <c r="W34" s="2"/>
      <c r="X34" s="2"/>
      <c r="Y34" s="3"/>
      <c r="Z34" s="3"/>
    </row>
    <row r="35" customFormat="false" ht="21" hidden="false" customHeight="true" outlineLevel="0" collapsed="false">
      <c r="A35" s="44" t="n">
        <f aca="false">$A31+1</f>
        <v>4</v>
      </c>
      <c r="B35" s="47" t="n">
        <v>44774</v>
      </c>
      <c r="C35" s="47"/>
      <c r="D35" s="46" t="s">
        <v>32</v>
      </c>
      <c r="E35" s="47" t="n">
        <v>45168</v>
      </c>
      <c r="F35" s="59" t="s">
        <v>76</v>
      </c>
      <c r="G35" s="59"/>
      <c r="H35" s="46" t="s">
        <v>64</v>
      </c>
      <c r="I35" s="49" t="s">
        <v>77</v>
      </c>
      <c r="J35" s="49" t="s">
        <v>78</v>
      </c>
      <c r="K35" s="49" t="s">
        <v>79</v>
      </c>
      <c r="L35" s="49" t="s">
        <v>80</v>
      </c>
      <c r="M35" s="50"/>
      <c r="N35" s="50"/>
      <c r="O35" s="50" t="s">
        <v>53</v>
      </c>
      <c r="P35" s="50" t="s">
        <v>53</v>
      </c>
      <c r="Q35" s="50" t="s">
        <v>53</v>
      </c>
      <c r="R35" s="50" t="s">
        <v>53</v>
      </c>
      <c r="S35" s="51" t="s">
        <v>53</v>
      </c>
      <c r="T35" s="2"/>
      <c r="U35" s="2"/>
      <c r="V35" s="2"/>
      <c r="W35" s="2"/>
      <c r="X35" s="2"/>
      <c r="Y35" s="3"/>
      <c r="Z35" s="3"/>
    </row>
    <row r="36" customFormat="false" ht="75" hidden="false" customHeight="true" outlineLevel="0" collapsed="false">
      <c r="A36" s="44"/>
      <c r="B36" s="47"/>
      <c r="C36" s="47"/>
      <c r="D36" s="46"/>
      <c r="E36" s="46"/>
      <c r="F36" s="60" t="s">
        <v>81</v>
      </c>
      <c r="G36" s="60"/>
      <c r="H36" s="53" t="s">
        <v>82</v>
      </c>
      <c r="I36" s="49"/>
      <c r="J36" s="49"/>
      <c r="K36" s="49"/>
      <c r="L36" s="49"/>
      <c r="M36" s="49"/>
      <c r="N36" s="49"/>
      <c r="O36" s="49"/>
      <c r="P36" s="49"/>
      <c r="Q36" s="49"/>
      <c r="R36" s="49"/>
      <c r="S36" s="51"/>
      <c r="T36" s="2"/>
      <c r="U36" s="2"/>
      <c r="V36" s="2"/>
      <c r="W36" s="2"/>
      <c r="X36" s="2"/>
      <c r="Y36" s="3"/>
      <c r="Z36" s="3"/>
    </row>
    <row r="37" customFormat="false" ht="75" hidden="false" customHeight="true" outlineLevel="0" collapsed="false">
      <c r="A37" s="44"/>
      <c r="B37" s="47"/>
      <c r="C37" s="47"/>
      <c r="D37" s="46"/>
      <c r="E37" s="47"/>
      <c r="F37" s="60"/>
      <c r="G37" s="60"/>
      <c r="H37" s="53"/>
      <c r="I37" s="49"/>
      <c r="J37" s="49"/>
      <c r="K37" s="49"/>
      <c r="L37" s="49"/>
      <c r="M37" s="49"/>
      <c r="N37" s="49"/>
      <c r="O37" s="49"/>
      <c r="P37" s="49"/>
      <c r="Q37" s="49"/>
      <c r="R37" s="49"/>
      <c r="S37" s="51"/>
      <c r="T37" s="2"/>
      <c r="U37" s="2"/>
      <c r="V37" s="2"/>
      <c r="W37" s="2"/>
      <c r="X37" s="2"/>
      <c r="Y37" s="3"/>
      <c r="Z37" s="3"/>
    </row>
    <row r="38" customFormat="false" ht="21" hidden="false" customHeight="true" outlineLevel="0" collapsed="false">
      <c r="A38" s="44"/>
      <c r="B38" s="54" t="n">
        <f aca="false">DATEDIF(B35,E35,"M")+1</f>
        <v>13</v>
      </c>
      <c r="C38" s="54"/>
      <c r="D38" s="54"/>
      <c r="E38" s="54"/>
      <c r="F38" s="60"/>
      <c r="G38" s="60"/>
      <c r="H38" s="53"/>
      <c r="I38" s="49"/>
      <c r="J38" s="49"/>
      <c r="K38" s="49"/>
      <c r="L38" s="49"/>
      <c r="M38" s="49"/>
      <c r="N38" s="49"/>
      <c r="O38" s="49"/>
      <c r="P38" s="49"/>
      <c r="Q38" s="49"/>
      <c r="R38" s="49"/>
      <c r="S38" s="51"/>
      <c r="T38" s="2"/>
      <c r="U38" s="2"/>
      <c r="V38" s="2"/>
      <c r="W38" s="2"/>
      <c r="X38" s="2"/>
      <c r="Y38" s="3"/>
      <c r="Z38" s="3"/>
    </row>
    <row r="39" customFormat="false" ht="21" hidden="false" customHeight="true" outlineLevel="0" collapsed="false">
      <c r="A39" s="44" t="n">
        <f aca="false">$A35+1</f>
        <v>5</v>
      </c>
      <c r="B39" s="47" t="n">
        <v>44621</v>
      </c>
      <c r="C39" s="47"/>
      <c r="D39" s="46" t="s">
        <v>32</v>
      </c>
      <c r="E39" s="47" t="n">
        <v>44773</v>
      </c>
      <c r="F39" s="59" t="s">
        <v>83</v>
      </c>
      <c r="G39" s="59"/>
      <c r="H39" s="46" t="s">
        <v>64</v>
      </c>
      <c r="I39" s="49" t="s">
        <v>57</v>
      </c>
      <c r="J39" s="49"/>
      <c r="K39" s="49" t="s">
        <v>84</v>
      </c>
      <c r="L39" s="49" t="s">
        <v>85</v>
      </c>
      <c r="M39" s="50"/>
      <c r="N39" s="50"/>
      <c r="O39" s="50"/>
      <c r="P39" s="50"/>
      <c r="Q39" s="50"/>
      <c r="R39" s="50" t="s">
        <v>53</v>
      </c>
      <c r="S39" s="51" t="s">
        <v>53</v>
      </c>
      <c r="T39" s="2"/>
      <c r="U39" s="2"/>
      <c r="V39" s="2"/>
      <c r="W39" s="2"/>
      <c r="X39" s="2"/>
      <c r="Y39" s="3"/>
      <c r="Z39" s="3"/>
    </row>
    <row r="40" customFormat="false" ht="75" hidden="false" customHeight="true" outlineLevel="0" collapsed="false">
      <c r="A40" s="44"/>
      <c r="B40" s="47"/>
      <c r="C40" s="47"/>
      <c r="D40" s="46"/>
      <c r="E40" s="46"/>
      <c r="F40" s="60" t="s">
        <v>86</v>
      </c>
      <c r="G40" s="60"/>
      <c r="H40" s="53" t="s">
        <v>87</v>
      </c>
      <c r="I40" s="49"/>
      <c r="J40" s="49"/>
      <c r="K40" s="49"/>
      <c r="L40" s="49"/>
      <c r="M40" s="49"/>
      <c r="N40" s="49"/>
      <c r="O40" s="49"/>
      <c r="P40" s="49"/>
      <c r="Q40" s="49"/>
      <c r="R40" s="49"/>
      <c r="S40" s="51"/>
      <c r="T40" s="2"/>
      <c r="U40" s="2"/>
      <c r="V40" s="2"/>
      <c r="W40" s="2"/>
      <c r="X40" s="2"/>
      <c r="Y40" s="3"/>
      <c r="Z40" s="3"/>
    </row>
    <row r="41" customFormat="false" ht="75" hidden="false" customHeight="true" outlineLevel="0" collapsed="false">
      <c r="A41" s="44"/>
      <c r="B41" s="47"/>
      <c r="C41" s="47"/>
      <c r="D41" s="46"/>
      <c r="E41" s="47"/>
      <c r="F41" s="60"/>
      <c r="G41" s="60"/>
      <c r="H41" s="53"/>
      <c r="I41" s="49"/>
      <c r="J41" s="49"/>
      <c r="K41" s="49"/>
      <c r="L41" s="49"/>
      <c r="M41" s="49"/>
      <c r="N41" s="49"/>
      <c r="O41" s="49"/>
      <c r="P41" s="49"/>
      <c r="Q41" s="49"/>
      <c r="R41" s="49"/>
      <c r="S41" s="51"/>
      <c r="T41" s="2"/>
      <c r="U41" s="2"/>
      <c r="V41" s="2"/>
      <c r="W41" s="2"/>
      <c r="X41" s="2"/>
      <c r="Y41" s="3"/>
      <c r="Z41" s="3"/>
    </row>
    <row r="42" customFormat="false" ht="21" hidden="false" customHeight="true" outlineLevel="0" collapsed="false">
      <c r="A42" s="44"/>
      <c r="B42" s="54" t="n">
        <f aca="false">DATEDIF(B39,E39,"M")+1</f>
        <v>5</v>
      </c>
      <c r="C42" s="54"/>
      <c r="D42" s="54"/>
      <c r="E42" s="54"/>
      <c r="F42" s="60"/>
      <c r="G42" s="60"/>
      <c r="H42" s="53"/>
      <c r="I42" s="49"/>
      <c r="J42" s="49"/>
      <c r="K42" s="49"/>
      <c r="L42" s="49"/>
      <c r="M42" s="49"/>
      <c r="N42" s="49"/>
      <c r="O42" s="49"/>
      <c r="P42" s="49"/>
      <c r="Q42" s="49"/>
      <c r="R42" s="49"/>
      <c r="S42" s="51"/>
      <c r="T42" s="2"/>
      <c r="U42" s="2"/>
      <c r="V42" s="2"/>
      <c r="W42" s="2"/>
      <c r="X42" s="2"/>
      <c r="Y42" s="3"/>
      <c r="Z42" s="3"/>
    </row>
    <row r="43" customFormat="false" ht="30" hidden="false" customHeight="true" outlineLevel="0" collapsed="false">
      <c r="A43" s="44" t="n">
        <f aca="false">$A39+1</f>
        <v>6</v>
      </c>
      <c r="B43" s="45" t="n">
        <v>44501</v>
      </c>
      <c r="C43" s="45"/>
      <c r="D43" s="46" t="s">
        <v>32</v>
      </c>
      <c r="E43" s="47" t="n">
        <v>44620</v>
      </c>
      <c r="F43" s="48" t="s">
        <v>88</v>
      </c>
      <c r="G43" s="48"/>
      <c r="H43" s="46" t="s">
        <v>64</v>
      </c>
      <c r="I43" s="49" t="s">
        <v>89</v>
      </c>
      <c r="J43" s="49" t="s">
        <v>90</v>
      </c>
      <c r="K43" s="49" t="s">
        <v>91</v>
      </c>
      <c r="L43" s="49" t="s">
        <v>92</v>
      </c>
      <c r="M43" s="50"/>
      <c r="N43" s="50" t="s">
        <v>53</v>
      </c>
      <c r="O43" s="50" t="s">
        <v>53</v>
      </c>
      <c r="P43" s="50" t="s">
        <v>53</v>
      </c>
      <c r="Q43" s="50" t="s">
        <v>53</v>
      </c>
      <c r="R43" s="50"/>
      <c r="S43" s="51"/>
      <c r="T43" s="2"/>
      <c r="U43" s="2"/>
      <c r="V43" s="2"/>
      <c r="W43" s="2"/>
      <c r="X43" s="2"/>
      <c r="Y43" s="3"/>
      <c r="Z43" s="3"/>
    </row>
    <row r="44" customFormat="false" ht="75" hidden="false" customHeight="true" outlineLevel="0" collapsed="false">
      <c r="A44" s="44"/>
      <c r="B44" s="45"/>
      <c r="C44" s="45"/>
      <c r="D44" s="46"/>
      <c r="E44" s="46"/>
      <c r="F44" s="57" t="s">
        <v>93</v>
      </c>
      <c r="G44" s="57"/>
      <c r="H44" s="53" t="s">
        <v>94</v>
      </c>
      <c r="I44" s="49"/>
      <c r="J44" s="49"/>
      <c r="K44" s="49"/>
      <c r="L44" s="49"/>
      <c r="M44" s="49"/>
      <c r="N44" s="49"/>
      <c r="O44" s="49"/>
      <c r="P44" s="49"/>
      <c r="Q44" s="49"/>
      <c r="R44" s="49"/>
      <c r="S44" s="51"/>
      <c r="T44" s="2"/>
      <c r="U44" s="2"/>
      <c r="V44" s="2"/>
      <c r="W44" s="2"/>
      <c r="X44" s="2"/>
      <c r="Y44" s="3"/>
      <c r="Z44" s="3"/>
    </row>
    <row r="45" customFormat="false" ht="75" hidden="false" customHeight="true" outlineLevel="0" collapsed="false">
      <c r="A45" s="44"/>
      <c r="B45" s="45"/>
      <c r="C45" s="45"/>
      <c r="D45" s="46"/>
      <c r="E45" s="47"/>
      <c r="F45" s="57"/>
      <c r="G45" s="57"/>
      <c r="H45" s="53"/>
      <c r="I45" s="49"/>
      <c r="J45" s="49"/>
      <c r="K45" s="49"/>
      <c r="L45" s="49"/>
      <c r="M45" s="49"/>
      <c r="N45" s="49"/>
      <c r="O45" s="49"/>
      <c r="P45" s="49"/>
      <c r="Q45" s="49"/>
      <c r="R45" s="49"/>
      <c r="S45" s="51"/>
      <c r="T45" s="2"/>
      <c r="U45" s="2"/>
      <c r="V45" s="2"/>
      <c r="W45" s="2"/>
      <c r="X45" s="2"/>
      <c r="Y45" s="3"/>
      <c r="Z45" s="3"/>
    </row>
    <row r="46" customFormat="false" ht="21" hidden="false" customHeight="true" outlineLevel="0" collapsed="false">
      <c r="A46" s="44"/>
      <c r="B46" s="54" t="n">
        <f aca="false">DATEDIF(B43,E43,"M")+1</f>
        <v>4</v>
      </c>
      <c r="C46" s="54"/>
      <c r="D46" s="54"/>
      <c r="E46" s="54"/>
      <c r="F46" s="57"/>
      <c r="G46" s="57"/>
      <c r="H46" s="53"/>
      <c r="I46" s="49"/>
      <c r="J46" s="49"/>
      <c r="K46" s="49"/>
      <c r="L46" s="49"/>
      <c r="M46" s="49"/>
      <c r="N46" s="49"/>
      <c r="O46" s="49"/>
      <c r="P46" s="49"/>
      <c r="Q46" s="49"/>
      <c r="R46" s="49"/>
      <c r="S46" s="51"/>
      <c r="T46" s="2"/>
      <c r="U46" s="2"/>
      <c r="V46" s="2"/>
      <c r="W46" s="2"/>
      <c r="X46" s="2"/>
      <c r="Y46" s="3"/>
      <c r="Z46" s="3"/>
    </row>
    <row r="47" customFormat="false" ht="30" hidden="false" customHeight="true" outlineLevel="0" collapsed="false">
      <c r="A47" s="44" t="n">
        <f aca="false">$A43+1</f>
        <v>7</v>
      </c>
      <c r="B47" s="45" t="n">
        <v>44228</v>
      </c>
      <c r="C47" s="45"/>
      <c r="D47" s="46" t="s">
        <v>32</v>
      </c>
      <c r="E47" s="47" t="n">
        <v>44865</v>
      </c>
      <c r="F47" s="48" t="s">
        <v>88</v>
      </c>
      <c r="G47" s="48"/>
      <c r="H47" s="46" t="s">
        <v>64</v>
      </c>
      <c r="I47" s="49" t="s">
        <v>95</v>
      </c>
      <c r="J47" s="49" t="s">
        <v>96</v>
      </c>
      <c r="K47" s="49" t="s">
        <v>97</v>
      </c>
      <c r="L47" s="49" t="s">
        <v>98</v>
      </c>
      <c r="M47" s="50"/>
      <c r="N47" s="50" t="s">
        <v>53</v>
      </c>
      <c r="O47" s="50" t="s">
        <v>53</v>
      </c>
      <c r="P47" s="50" t="s">
        <v>53</v>
      </c>
      <c r="Q47" s="50" t="s">
        <v>53</v>
      </c>
      <c r="R47" s="50"/>
      <c r="S47" s="51"/>
      <c r="T47" s="2"/>
      <c r="U47" s="2"/>
      <c r="V47" s="2"/>
      <c r="W47" s="2"/>
      <c r="X47" s="2"/>
      <c r="Y47" s="3"/>
      <c r="Z47" s="3"/>
    </row>
    <row r="48" customFormat="false" ht="75" hidden="false" customHeight="true" outlineLevel="0" collapsed="false">
      <c r="A48" s="44"/>
      <c r="B48" s="45"/>
      <c r="C48" s="45"/>
      <c r="D48" s="46"/>
      <c r="E48" s="46"/>
      <c r="F48" s="57" t="s">
        <v>99</v>
      </c>
      <c r="G48" s="57"/>
      <c r="H48" s="53" t="s">
        <v>94</v>
      </c>
      <c r="I48" s="49"/>
      <c r="J48" s="49"/>
      <c r="K48" s="49"/>
      <c r="L48" s="49"/>
      <c r="M48" s="49"/>
      <c r="N48" s="49"/>
      <c r="O48" s="49"/>
      <c r="P48" s="49"/>
      <c r="Q48" s="49"/>
      <c r="R48" s="49"/>
      <c r="S48" s="51"/>
      <c r="T48" s="2"/>
      <c r="U48" s="2"/>
      <c r="V48" s="2"/>
      <c r="W48" s="2"/>
      <c r="X48" s="2"/>
      <c r="Y48" s="3"/>
      <c r="Z48" s="3"/>
    </row>
    <row r="49" customFormat="false" ht="75" hidden="false" customHeight="true" outlineLevel="0" collapsed="false">
      <c r="A49" s="44"/>
      <c r="B49" s="45"/>
      <c r="C49" s="45"/>
      <c r="D49" s="46"/>
      <c r="E49" s="47"/>
      <c r="F49" s="57"/>
      <c r="G49" s="57"/>
      <c r="H49" s="53"/>
      <c r="I49" s="49"/>
      <c r="J49" s="49"/>
      <c r="K49" s="49"/>
      <c r="L49" s="49"/>
      <c r="M49" s="49"/>
      <c r="N49" s="49"/>
      <c r="O49" s="49"/>
      <c r="P49" s="49"/>
      <c r="Q49" s="49"/>
      <c r="R49" s="49"/>
      <c r="S49" s="51"/>
      <c r="T49" s="2"/>
      <c r="U49" s="2"/>
      <c r="V49" s="2"/>
      <c r="W49" s="2"/>
      <c r="X49" s="2"/>
      <c r="Y49" s="3"/>
      <c r="Z49" s="3"/>
    </row>
    <row r="50" customFormat="false" ht="21" hidden="false" customHeight="true" outlineLevel="0" collapsed="false">
      <c r="A50" s="44"/>
      <c r="B50" s="54" t="n">
        <f aca="false">DATEDIF(B47,E47,"M")+1</f>
        <v>21</v>
      </c>
      <c r="C50" s="54"/>
      <c r="D50" s="54"/>
      <c r="E50" s="54"/>
      <c r="F50" s="57"/>
      <c r="G50" s="57"/>
      <c r="H50" s="53"/>
      <c r="I50" s="49"/>
      <c r="J50" s="49"/>
      <c r="K50" s="49"/>
      <c r="L50" s="49"/>
      <c r="M50" s="49"/>
      <c r="N50" s="49"/>
      <c r="O50" s="49"/>
      <c r="P50" s="49"/>
      <c r="Q50" s="49"/>
      <c r="R50" s="49"/>
      <c r="S50" s="51"/>
      <c r="T50" s="2"/>
      <c r="U50" s="2"/>
      <c r="V50" s="2"/>
      <c r="W50" s="2"/>
      <c r="X50" s="2"/>
      <c r="Y50" s="3"/>
      <c r="Z50" s="3"/>
    </row>
    <row r="51" customFormat="false" ht="30" hidden="false" customHeight="true" outlineLevel="0" collapsed="false">
      <c r="A51" s="44" t="n">
        <f aca="false">$A47+1</f>
        <v>8</v>
      </c>
      <c r="B51" s="45" t="n">
        <v>43922</v>
      </c>
      <c r="C51" s="45"/>
      <c r="D51" s="46" t="s">
        <v>32</v>
      </c>
      <c r="E51" s="47" t="n">
        <v>44227</v>
      </c>
      <c r="F51" s="48" t="s">
        <v>100</v>
      </c>
      <c r="G51" s="48"/>
      <c r="H51" s="46" t="s">
        <v>64</v>
      </c>
      <c r="I51" s="49" t="s">
        <v>101</v>
      </c>
      <c r="J51" s="49" t="s">
        <v>102</v>
      </c>
      <c r="K51" s="49" t="s">
        <v>103</v>
      </c>
      <c r="L51" s="49" t="s">
        <v>104</v>
      </c>
      <c r="M51" s="50"/>
      <c r="N51" s="50" t="s">
        <v>53</v>
      </c>
      <c r="O51" s="50" t="s">
        <v>53</v>
      </c>
      <c r="P51" s="50" t="s">
        <v>53</v>
      </c>
      <c r="Q51" s="50" t="s">
        <v>53</v>
      </c>
      <c r="R51" s="50"/>
      <c r="S51" s="51"/>
      <c r="T51" s="2"/>
      <c r="U51" s="2"/>
      <c r="V51" s="2"/>
      <c r="W51" s="2"/>
      <c r="X51" s="2"/>
      <c r="Y51" s="3"/>
      <c r="Z51" s="3"/>
    </row>
    <row r="52" customFormat="false" ht="75" hidden="false" customHeight="true" outlineLevel="0" collapsed="false">
      <c r="A52" s="44"/>
      <c r="B52" s="45"/>
      <c r="C52" s="45"/>
      <c r="D52" s="46"/>
      <c r="E52" s="46"/>
      <c r="F52" s="57" t="s">
        <v>105</v>
      </c>
      <c r="G52" s="57"/>
      <c r="H52" s="53" t="s">
        <v>106</v>
      </c>
      <c r="I52" s="49"/>
      <c r="J52" s="49"/>
      <c r="K52" s="49"/>
      <c r="L52" s="49"/>
      <c r="M52" s="49"/>
      <c r="N52" s="49"/>
      <c r="O52" s="49"/>
      <c r="P52" s="49"/>
      <c r="Q52" s="49"/>
      <c r="R52" s="49"/>
      <c r="S52" s="51"/>
      <c r="T52" s="2"/>
      <c r="U52" s="2"/>
      <c r="V52" s="2"/>
      <c r="W52" s="2"/>
      <c r="X52" s="2"/>
      <c r="Y52" s="3"/>
      <c r="Z52" s="3"/>
    </row>
    <row r="53" customFormat="false" ht="75" hidden="false" customHeight="true" outlineLevel="0" collapsed="false">
      <c r="A53" s="44"/>
      <c r="B53" s="45"/>
      <c r="C53" s="45"/>
      <c r="D53" s="46"/>
      <c r="E53" s="47"/>
      <c r="F53" s="57"/>
      <c r="G53" s="57"/>
      <c r="H53" s="53"/>
      <c r="I53" s="49"/>
      <c r="J53" s="49"/>
      <c r="K53" s="49"/>
      <c r="L53" s="49"/>
      <c r="M53" s="49"/>
      <c r="N53" s="49"/>
      <c r="O53" s="49"/>
      <c r="P53" s="49"/>
      <c r="Q53" s="49"/>
      <c r="R53" s="49"/>
      <c r="S53" s="51"/>
      <c r="T53" s="2"/>
      <c r="U53" s="2"/>
      <c r="V53" s="2"/>
      <c r="W53" s="2"/>
      <c r="X53" s="2"/>
      <c r="Y53" s="3"/>
      <c r="Z53" s="3"/>
    </row>
    <row r="54" customFormat="false" ht="21" hidden="false" customHeight="true" outlineLevel="0" collapsed="false">
      <c r="A54" s="44"/>
      <c r="B54" s="54" t="n">
        <f aca="false">DATEDIF(B51,E51,"M")+1</f>
        <v>10</v>
      </c>
      <c r="C54" s="54"/>
      <c r="D54" s="54"/>
      <c r="E54" s="54"/>
      <c r="F54" s="57"/>
      <c r="G54" s="57"/>
      <c r="H54" s="53"/>
      <c r="I54" s="49"/>
      <c r="J54" s="49"/>
      <c r="K54" s="49"/>
      <c r="L54" s="49"/>
      <c r="M54" s="49"/>
      <c r="N54" s="49"/>
      <c r="O54" s="49"/>
      <c r="P54" s="49"/>
      <c r="Q54" s="49"/>
      <c r="R54" s="49"/>
      <c r="S54" s="51"/>
      <c r="T54" s="2"/>
      <c r="U54" s="2"/>
      <c r="V54" s="2"/>
      <c r="W54" s="2"/>
      <c r="X54" s="2"/>
      <c r="Y54" s="3"/>
      <c r="Z54" s="3"/>
    </row>
    <row r="55" customFormat="false" ht="30" hidden="false" customHeight="true" outlineLevel="0" collapsed="false">
      <c r="A55" s="44" t="n">
        <f aca="false">$A51+1</f>
        <v>9</v>
      </c>
      <c r="B55" s="45" t="n">
        <v>43678</v>
      </c>
      <c r="C55" s="45"/>
      <c r="D55" s="46" t="s">
        <v>32</v>
      </c>
      <c r="E55" s="47" t="n">
        <v>43921</v>
      </c>
      <c r="F55" s="48" t="s">
        <v>107</v>
      </c>
      <c r="G55" s="48"/>
      <c r="H55" s="46" t="s">
        <v>108</v>
      </c>
      <c r="I55" s="49" t="s">
        <v>109</v>
      </c>
      <c r="J55" s="49" t="s">
        <v>110</v>
      </c>
      <c r="K55" s="49" t="s">
        <v>103</v>
      </c>
      <c r="L55" s="49" t="s">
        <v>111</v>
      </c>
      <c r="M55" s="50"/>
      <c r="N55" s="50" t="s">
        <v>53</v>
      </c>
      <c r="O55" s="50" t="s">
        <v>53</v>
      </c>
      <c r="P55" s="50" t="s">
        <v>53</v>
      </c>
      <c r="Q55" s="50" t="s">
        <v>53</v>
      </c>
      <c r="R55" s="50" t="s">
        <v>53</v>
      </c>
      <c r="S55" s="51"/>
      <c r="T55" s="2"/>
      <c r="U55" s="2"/>
      <c r="V55" s="2"/>
      <c r="W55" s="2"/>
      <c r="X55" s="2"/>
      <c r="Y55" s="3"/>
      <c r="Z55" s="3"/>
    </row>
    <row r="56" customFormat="false" ht="75" hidden="false" customHeight="true" outlineLevel="0" collapsed="false">
      <c r="A56" s="44"/>
      <c r="B56" s="45"/>
      <c r="C56" s="45"/>
      <c r="D56" s="46"/>
      <c r="E56" s="46"/>
      <c r="F56" s="57" t="s">
        <v>112</v>
      </c>
      <c r="G56" s="57"/>
      <c r="H56" s="53" t="s">
        <v>113</v>
      </c>
      <c r="I56" s="49"/>
      <c r="J56" s="49"/>
      <c r="K56" s="49"/>
      <c r="L56" s="49"/>
      <c r="M56" s="49"/>
      <c r="N56" s="49"/>
      <c r="O56" s="49"/>
      <c r="P56" s="49"/>
      <c r="Q56" s="49"/>
      <c r="R56" s="49"/>
      <c r="S56" s="51"/>
      <c r="T56" s="2"/>
      <c r="U56" s="2"/>
      <c r="V56" s="2"/>
      <c r="W56" s="2"/>
      <c r="X56" s="2"/>
      <c r="Y56" s="3"/>
      <c r="Z56" s="3"/>
    </row>
    <row r="57" customFormat="false" ht="75" hidden="false" customHeight="true" outlineLevel="0" collapsed="false">
      <c r="A57" s="44"/>
      <c r="B57" s="45"/>
      <c r="C57" s="45"/>
      <c r="D57" s="46"/>
      <c r="E57" s="47"/>
      <c r="F57" s="57"/>
      <c r="G57" s="57"/>
      <c r="H57" s="53"/>
      <c r="I57" s="49"/>
      <c r="J57" s="49"/>
      <c r="K57" s="49"/>
      <c r="L57" s="49"/>
      <c r="M57" s="49"/>
      <c r="N57" s="49"/>
      <c r="O57" s="49"/>
      <c r="P57" s="49"/>
      <c r="Q57" s="49"/>
      <c r="R57" s="49"/>
      <c r="S57" s="51"/>
      <c r="T57" s="2"/>
      <c r="U57" s="2"/>
      <c r="V57" s="2"/>
      <c r="W57" s="2"/>
      <c r="X57" s="2"/>
      <c r="Y57" s="3"/>
      <c r="Z57" s="3"/>
    </row>
    <row r="58" customFormat="false" ht="21" hidden="false" customHeight="true" outlineLevel="0" collapsed="false">
      <c r="A58" s="44"/>
      <c r="B58" s="54" t="n">
        <f aca="false">DATEDIF(B55,E55,"M")+1</f>
        <v>8</v>
      </c>
      <c r="C58" s="54"/>
      <c r="D58" s="54"/>
      <c r="E58" s="54"/>
      <c r="F58" s="57"/>
      <c r="G58" s="57"/>
      <c r="H58" s="53"/>
      <c r="I58" s="49"/>
      <c r="J58" s="49"/>
      <c r="K58" s="49"/>
      <c r="L58" s="49"/>
      <c r="M58" s="49"/>
      <c r="N58" s="49"/>
      <c r="O58" s="49"/>
      <c r="P58" s="49"/>
      <c r="Q58" s="49"/>
      <c r="R58" s="49"/>
      <c r="S58" s="51"/>
      <c r="T58" s="2"/>
      <c r="U58" s="2"/>
      <c r="V58" s="2"/>
      <c r="W58" s="2"/>
      <c r="X58" s="2"/>
      <c r="Y58" s="3"/>
      <c r="Z58" s="3"/>
    </row>
    <row r="59" customFormat="false" ht="30" hidden="false" customHeight="true" outlineLevel="0" collapsed="false">
      <c r="A59" s="44" t="n">
        <f aca="false">$A55+1</f>
        <v>10</v>
      </c>
      <c r="B59" s="45" t="n">
        <v>43405</v>
      </c>
      <c r="C59" s="45"/>
      <c r="D59" s="46" t="s">
        <v>32</v>
      </c>
      <c r="E59" s="47" t="n">
        <v>43677</v>
      </c>
      <c r="F59" s="48" t="s">
        <v>114</v>
      </c>
      <c r="G59" s="48"/>
      <c r="H59" s="46" t="s">
        <v>64</v>
      </c>
      <c r="I59" s="49" t="s">
        <v>115</v>
      </c>
      <c r="J59" s="49" t="s">
        <v>116</v>
      </c>
      <c r="K59" s="49" t="s">
        <v>117</v>
      </c>
      <c r="L59" s="49" t="s">
        <v>118</v>
      </c>
      <c r="M59" s="50"/>
      <c r="N59" s="50" t="s">
        <v>53</v>
      </c>
      <c r="O59" s="50" t="s">
        <v>53</v>
      </c>
      <c r="P59" s="50" t="s">
        <v>53</v>
      </c>
      <c r="Q59" s="50" t="s">
        <v>53</v>
      </c>
      <c r="R59" s="50"/>
      <c r="S59" s="51"/>
      <c r="T59" s="2"/>
      <c r="U59" s="2"/>
      <c r="V59" s="2"/>
      <c r="W59" s="2"/>
      <c r="X59" s="2"/>
      <c r="Y59" s="3"/>
      <c r="Z59" s="3"/>
    </row>
    <row r="60" customFormat="false" ht="75" hidden="false" customHeight="true" outlineLevel="0" collapsed="false">
      <c r="A60" s="44"/>
      <c r="B60" s="45"/>
      <c r="C60" s="45"/>
      <c r="D60" s="46"/>
      <c r="E60" s="46"/>
      <c r="F60" s="57" t="s">
        <v>119</v>
      </c>
      <c r="G60" s="57"/>
      <c r="H60" s="53" t="s">
        <v>120</v>
      </c>
      <c r="I60" s="49"/>
      <c r="J60" s="49"/>
      <c r="K60" s="49"/>
      <c r="L60" s="49"/>
      <c r="M60" s="49"/>
      <c r="N60" s="49"/>
      <c r="O60" s="49"/>
      <c r="P60" s="49"/>
      <c r="Q60" s="49"/>
      <c r="R60" s="49"/>
      <c r="S60" s="51"/>
      <c r="T60" s="2"/>
      <c r="U60" s="2"/>
      <c r="V60" s="2"/>
      <c r="W60" s="2"/>
      <c r="X60" s="2"/>
      <c r="Y60" s="3"/>
      <c r="Z60" s="3"/>
    </row>
    <row r="61" customFormat="false" ht="75" hidden="false" customHeight="true" outlineLevel="0" collapsed="false">
      <c r="A61" s="44"/>
      <c r="B61" s="45"/>
      <c r="C61" s="45"/>
      <c r="D61" s="46"/>
      <c r="E61" s="47"/>
      <c r="F61" s="57"/>
      <c r="G61" s="57"/>
      <c r="H61" s="53"/>
      <c r="I61" s="49"/>
      <c r="J61" s="49"/>
      <c r="K61" s="49"/>
      <c r="L61" s="49"/>
      <c r="M61" s="49"/>
      <c r="N61" s="49"/>
      <c r="O61" s="49"/>
      <c r="P61" s="49"/>
      <c r="Q61" s="49"/>
      <c r="R61" s="49"/>
      <c r="S61" s="51"/>
      <c r="T61" s="2"/>
      <c r="U61" s="2"/>
      <c r="V61" s="2"/>
      <c r="W61" s="2"/>
      <c r="X61" s="2"/>
      <c r="Y61" s="3"/>
      <c r="Z61" s="3"/>
    </row>
    <row r="62" customFormat="false" ht="21" hidden="false" customHeight="true" outlineLevel="0" collapsed="false">
      <c r="A62" s="44"/>
      <c r="B62" s="54" t="n">
        <f aca="false">DATEDIF(B59,E59,"M")+1</f>
        <v>9</v>
      </c>
      <c r="C62" s="54"/>
      <c r="D62" s="54"/>
      <c r="E62" s="54"/>
      <c r="F62" s="57"/>
      <c r="G62" s="57"/>
      <c r="H62" s="53"/>
      <c r="I62" s="49"/>
      <c r="J62" s="49"/>
      <c r="K62" s="49"/>
      <c r="L62" s="49"/>
      <c r="M62" s="49"/>
      <c r="N62" s="49"/>
      <c r="O62" s="49"/>
      <c r="P62" s="49"/>
      <c r="Q62" s="49"/>
      <c r="R62" s="49"/>
      <c r="S62" s="51"/>
      <c r="T62" s="2"/>
      <c r="U62" s="2"/>
      <c r="V62" s="2"/>
      <c r="W62" s="2"/>
      <c r="X62" s="2"/>
      <c r="Y62" s="3"/>
      <c r="Z62" s="3"/>
    </row>
    <row r="63" customFormat="false" ht="30" hidden="false" customHeight="true" outlineLevel="0" collapsed="false">
      <c r="A63" s="44" t="n">
        <f aca="false">$A59+1</f>
        <v>11</v>
      </c>
      <c r="B63" s="45" t="n">
        <v>43160</v>
      </c>
      <c r="C63" s="45"/>
      <c r="D63" s="46" t="s">
        <v>32</v>
      </c>
      <c r="E63" s="47" t="n">
        <v>43373</v>
      </c>
      <c r="F63" s="48" t="s">
        <v>121</v>
      </c>
      <c r="G63" s="48"/>
      <c r="H63" s="46" t="s">
        <v>64</v>
      </c>
      <c r="I63" s="49" t="s">
        <v>122</v>
      </c>
      <c r="J63" s="49" t="s">
        <v>123</v>
      </c>
      <c r="K63" s="49" t="s">
        <v>72</v>
      </c>
      <c r="L63" s="49" t="s">
        <v>124</v>
      </c>
      <c r="M63" s="50"/>
      <c r="N63" s="50"/>
      <c r="O63" s="50" t="s">
        <v>53</v>
      </c>
      <c r="P63" s="50" t="s">
        <v>53</v>
      </c>
      <c r="Q63" s="50" t="s">
        <v>53</v>
      </c>
      <c r="R63" s="50"/>
      <c r="S63" s="51" t="s">
        <v>53</v>
      </c>
      <c r="T63" s="2"/>
      <c r="U63" s="2"/>
      <c r="V63" s="2"/>
      <c r="W63" s="2"/>
      <c r="X63" s="2"/>
      <c r="Y63" s="3"/>
      <c r="Z63" s="3"/>
    </row>
    <row r="64" customFormat="false" ht="75" hidden="false" customHeight="true" outlineLevel="0" collapsed="false">
      <c r="A64" s="44"/>
      <c r="B64" s="45"/>
      <c r="C64" s="45"/>
      <c r="D64" s="46"/>
      <c r="E64" s="46"/>
      <c r="F64" s="57" t="s">
        <v>125</v>
      </c>
      <c r="G64" s="57"/>
      <c r="H64" s="53" t="s">
        <v>126</v>
      </c>
      <c r="I64" s="49"/>
      <c r="J64" s="49"/>
      <c r="K64" s="49"/>
      <c r="L64" s="49"/>
      <c r="M64" s="49"/>
      <c r="N64" s="49"/>
      <c r="O64" s="49"/>
      <c r="P64" s="49"/>
      <c r="Q64" s="49"/>
      <c r="R64" s="49"/>
      <c r="S64" s="51"/>
      <c r="T64" s="2"/>
      <c r="U64" s="2"/>
      <c r="V64" s="2"/>
      <c r="W64" s="2"/>
      <c r="X64" s="2"/>
      <c r="Y64" s="3"/>
      <c r="Z64" s="3"/>
    </row>
    <row r="65" customFormat="false" ht="75" hidden="false" customHeight="true" outlineLevel="0" collapsed="false">
      <c r="A65" s="44"/>
      <c r="B65" s="45"/>
      <c r="C65" s="45"/>
      <c r="D65" s="46"/>
      <c r="E65" s="47"/>
      <c r="F65" s="57"/>
      <c r="G65" s="57"/>
      <c r="H65" s="53"/>
      <c r="I65" s="49"/>
      <c r="J65" s="49"/>
      <c r="K65" s="49"/>
      <c r="L65" s="49"/>
      <c r="M65" s="49"/>
      <c r="N65" s="49"/>
      <c r="O65" s="49"/>
      <c r="P65" s="49"/>
      <c r="Q65" s="49"/>
      <c r="R65" s="49"/>
      <c r="S65" s="51"/>
      <c r="T65" s="2"/>
      <c r="U65" s="2"/>
      <c r="V65" s="2"/>
      <c r="W65" s="2"/>
      <c r="X65" s="2"/>
      <c r="Y65" s="3"/>
      <c r="Z65" s="3"/>
    </row>
    <row r="66" customFormat="false" ht="21" hidden="false" customHeight="true" outlineLevel="0" collapsed="false">
      <c r="A66" s="44"/>
      <c r="B66" s="54" t="n">
        <f aca="false">DATEDIF(B63,E63,"M")+1</f>
        <v>7</v>
      </c>
      <c r="C66" s="54"/>
      <c r="D66" s="54"/>
      <c r="E66" s="54"/>
      <c r="F66" s="57"/>
      <c r="G66" s="57"/>
      <c r="H66" s="53"/>
      <c r="I66" s="49"/>
      <c r="J66" s="49"/>
      <c r="K66" s="49"/>
      <c r="L66" s="49"/>
      <c r="M66" s="49"/>
      <c r="N66" s="49"/>
      <c r="O66" s="49"/>
      <c r="P66" s="49"/>
      <c r="Q66" s="49"/>
      <c r="R66" s="49"/>
      <c r="S66" s="51"/>
      <c r="T66" s="2"/>
      <c r="U66" s="2"/>
      <c r="V66" s="2"/>
      <c r="W66" s="2"/>
      <c r="X66" s="2"/>
      <c r="Y66" s="3"/>
      <c r="Z66" s="3"/>
    </row>
    <row r="67" customFormat="false" ht="30" hidden="false" customHeight="true" outlineLevel="0" collapsed="false">
      <c r="A67" s="44" t="n">
        <f aca="false">$A63+1</f>
        <v>12</v>
      </c>
      <c r="B67" s="45" t="n">
        <v>43009</v>
      </c>
      <c r="C67" s="45"/>
      <c r="D67" s="46" t="s">
        <v>32</v>
      </c>
      <c r="E67" s="47" t="n">
        <v>43159</v>
      </c>
      <c r="F67" s="48" t="s">
        <v>127</v>
      </c>
      <c r="G67" s="48"/>
      <c r="H67" s="46" t="s">
        <v>64</v>
      </c>
      <c r="I67" s="49" t="s">
        <v>128</v>
      </c>
      <c r="J67" s="49" t="s">
        <v>129</v>
      </c>
      <c r="K67" s="49" t="s">
        <v>72</v>
      </c>
      <c r="L67" s="49" t="s">
        <v>124</v>
      </c>
      <c r="M67" s="50"/>
      <c r="N67" s="50"/>
      <c r="O67" s="50"/>
      <c r="P67" s="50"/>
      <c r="Q67" s="50"/>
      <c r="R67" s="50"/>
      <c r="S67" s="51" t="s">
        <v>53</v>
      </c>
      <c r="T67" s="2"/>
      <c r="U67" s="2"/>
      <c r="V67" s="2"/>
      <c r="W67" s="2"/>
      <c r="X67" s="2"/>
      <c r="Y67" s="3"/>
      <c r="Z67" s="3"/>
    </row>
    <row r="68" customFormat="false" ht="75" hidden="false" customHeight="true" outlineLevel="0" collapsed="false">
      <c r="A68" s="44"/>
      <c r="B68" s="45"/>
      <c r="C68" s="45"/>
      <c r="D68" s="46"/>
      <c r="E68" s="46"/>
      <c r="F68" s="57" t="s">
        <v>130</v>
      </c>
      <c r="G68" s="57"/>
      <c r="H68" s="53" t="s">
        <v>131</v>
      </c>
      <c r="I68" s="49"/>
      <c r="J68" s="49"/>
      <c r="K68" s="49"/>
      <c r="L68" s="49"/>
      <c r="M68" s="49"/>
      <c r="N68" s="49"/>
      <c r="O68" s="49"/>
      <c r="P68" s="49"/>
      <c r="Q68" s="49"/>
      <c r="R68" s="49"/>
      <c r="S68" s="51"/>
      <c r="T68" s="2"/>
      <c r="U68" s="2"/>
      <c r="V68" s="2"/>
      <c r="W68" s="2"/>
      <c r="X68" s="2"/>
      <c r="Y68" s="3"/>
      <c r="Z68" s="3"/>
    </row>
    <row r="69" customFormat="false" ht="75" hidden="false" customHeight="true" outlineLevel="0" collapsed="false">
      <c r="A69" s="44"/>
      <c r="B69" s="45"/>
      <c r="C69" s="45"/>
      <c r="D69" s="46"/>
      <c r="E69" s="47"/>
      <c r="F69" s="57"/>
      <c r="G69" s="57"/>
      <c r="H69" s="53"/>
      <c r="I69" s="49"/>
      <c r="J69" s="49"/>
      <c r="K69" s="49"/>
      <c r="L69" s="49"/>
      <c r="M69" s="49"/>
      <c r="N69" s="49"/>
      <c r="O69" s="49"/>
      <c r="P69" s="49"/>
      <c r="Q69" s="49"/>
      <c r="R69" s="49"/>
      <c r="S69" s="51"/>
      <c r="T69" s="2"/>
      <c r="U69" s="2"/>
      <c r="V69" s="2"/>
      <c r="W69" s="2"/>
      <c r="X69" s="2"/>
      <c r="Y69" s="3"/>
      <c r="Z69" s="3"/>
    </row>
    <row r="70" customFormat="false" ht="21" hidden="false" customHeight="true" outlineLevel="0" collapsed="false">
      <c r="A70" s="44"/>
      <c r="B70" s="54" t="n">
        <f aca="false">DATEDIF(B67,E67,"M")+1</f>
        <v>5</v>
      </c>
      <c r="C70" s="54"/>
      <c r="D70" s="54"/>
      <c r="E70" s="54"/>
      <c r="F70" s="57"/>
      <c r="G70" s="57"/>
      <c r="H70" s="53"/>
      <c r="I70" s="49"/>
      <c r="J70" s="49"/>
      <c r="K70" s="49"/>
      <c r="L70" s="49"/>
      <c r="M70" s="49"/>
      <c r="N70" s="49"/>
      <c r="O70" s="49"/>
      <c r="P70" s="49"/>
      <c r="Q70" s="49"/>
      <c r="R70" s="49"/>
      <c r="S70" s="51"/>
      <c r="T70" s="2"/>
      <c r="U70" s="2"/>
      <c r="V70" s="2"/>
      <c r="W70" s="2"/>
      <c r="X70" s="2"/>
      <c r="Y70" s="3"/>
      <c r="Z70" s="3"/>
    </row>
    <row r="71" customFormat="false" ht="30" hidden="false" customHeight="true" outlineLevel="0" collapsed="false">
      <c r="A71" s="44" t="n">
        <f aca="false">$A67+1</f>
        <v>13</v>
      </c>
      <c r="B71" s="45" t="n">
        <v>42644</v>
      </c>
      <c r="C71" s="45"/>
      <c r="D71" s="46" t="s">
        <v>32</v>
      </c>
      <c r="E71" s="47" t="n">
        <v>42978</v>
      </c>
      <c r="F71" s="48" t="s">
        <v>121</v>
      </c>
      <c r="G71" s="48"/>
      <c r="H71" s="46" t="s">
        <v>64</v>
      </c>
      <c r="I71" s="49" t="s">
        <v>132</v>
      </c>
      <c r="J71" s="49" t="s">
        <v>133</v>
      </c>
      <c r="K71" s="49" t="s">
        <v>72</v>
      </c>
      <c r="L71" s="49" t="s">
        <v>134</v>
      </c>
      <c r="M71" s="50"/>
      <c r="N71" s="50" t="s">
        <v>53</v>
      </c>
      <c r="O71" s="50" t="s">
        <v>53</v>
      </c>
      <c r="P71" s="50" t="s">
        <v>53</v>
      </c>
      <c r="Q71" s="50" t="s">
        <v>53</v>
      </c>
      <c r="R71" s="50"/>
      <c r="S71" s="51" t="s">
        <v>53</v>
      </c>
      <c r="T71" s="2"/>
      <c r="U71" s="2"/>
      <c r="V71" s="2"/>
      <c r="W71" s="2"/>
      <c r="X71" s="2"/>
      <c r="Y71" s="3"/>
      <c r="Z71" s="3"/>
    </row>
    <row r="72" customFormat="false" ht="75" hidden="false" customHeight="true" outlineLevel="0" collapsed="false">
      <c r="A72" s="44"/>
      <c r="B72" s="45"/>
      <c r="C72" s="45"/>
      <c r="D72" s="46"/>
      <c r="E72" s="46"/>
      <c r="F72" s="57" t="s">
        <v>135</v>
      </c>
      <c r="G72" s="57"/>
      <c r="H72" s="53" t="s">
        <v>126</v>
      </c>
      <c r="I72" s="49"/>
      <c r="J72" s="49"/>
      <c r="K72" s="49"/>
      <c r="L72" s="49"/>
      <c r="M72" s="49"/>
      <c r="N72" s="49"/>
      <c r="O72" s="49"/>
      <c r="P72" s="49"/>
      <c r="Q72" s="49"/>
      <c r="R72" s="49"/>
      <c r="S72" s="51"/>
      <c r="T72" s="2"/>
      <c r="U72" s="2"/>
      <c r="V72" s="2"/>
      <c r="W72" s="2"/>
      <c r="X72" s="2"/>
      <c r="Y72" s="3"/>
      <c r="Z72" s="3"/>
    </row>
    <row r="73" customFormat="false" ht="75" hidden="false" customHeight="true" outlineLevel="0" collapsed="false">
      <c r="A73" s="44"/>
      <c r="B73" s="45"/>
      <c r="C73" s="45"/>
      <c r="D73" s="46"/>
      <c r="E73" s="47"/>
      <c r="F73" s="57"/>
      <c r="G73" s="57"/>
      <c r="H73" s="53"/>
      <c r="I73" s="49"/>
      <c r="J73" s="49"/>
      <c r="K73" s="49"/>
      <c r="L73" s="49"/>
      <c r="M73" s="49"/>
      <c r="N73" s="49"/>
      <c r="O73" s="49"/>
      <c r="P73" s="49"/>
      <c r="Q73" s="49"/>
      <c r="R73" s="49"/>
      <c r="S73" s="51"/>
      <c r="T73" s="2"/>
      <c r="U73" s="2"/>
      <c r="V73" s="2"/>
      <c r="W73" s="2"/>
      <c r="X73" s="2"/>
      <c r="Y73" s="3"/>
      <c r="Z73" s="3"/>
    </row>
    <row r="74" customFormat="false" ht="21" hidden="false" customHeight="true" outlineLevel="0" collapsed="false">
      <c r="A74" s="44"/>
      <c r="B74" s="54" t="n">
        <f aca="false">DATEDIF(B71,E71,"M")+1</f>
        <v>11</v>
      </c>
      <c r="C74" s="54"/>
      <c r="D74" s="54"/>
      <c r="E74" s="54"/>
      <c r="F74" s="57"/>
      <c r="G74" s="57"/>
      <c r="H74" s="53"/>
      <c r="I74" s="49"/>
      <c r="J74" s="49"/>
      <c r="K74" s="49"/>
      <c r="L74" s="49"/>
      <c r="M74" s="49"/>
      <c r="N74" s="49"/>
      <c r="O74" s="49"/>
      <c r="P74" s="49"/>
      <c r="Q74" s="49"/>
      <c r="R74" s="49"/>
      <c r="S74" s="51"/>
      <c r="T74" s="2"/>
      <c r="U74" s="2"/>
      <c r="V74" s="2"/>
      <c r="W74" s="2"/>
      <c r="X74" s="2"/>
      <c r="Y74" s="3"/>
      <c r="Z74" s="3"/>
    </row>
    <row r="75" customFormat="false" ht="30" hidden="false" customHeight="true" outlineLevel="0" collapsed="false">
      <c r="A75" s="44" t="n">
        <f aca="false">$A71+1</f>
        <v>14</v>
      </c>
      <c r="B75" s="45" t="n">
        <v>42644</v>
      </c>
      <c r="C75" s="45"/>
      <c r="D75" s="46" t="s">
        <v>32</v>
      </c>
      <c r="E75" s="47" t="n">
        <v>42978</v>
      </c>
      <c r="F75" s="48" t="s">
        <v>136</v>
      </c>
      <c r="G75" s="48"/>
      <c r="H75" s="46" t="s">
        <v>64</v>
      </c>
      <c r="I75" s="49" t="s">
        <v>137</v>
      </c>
      <c r="J75" s="49" t="s">
        <v>138</v>
      </c>
      <c r="K75" s="49" t="s">
        <v>72</v>
      </c>
      <c r="L75" s="49" t="s">
        <v>139</v>
      </c>
      <c r="M75" s="50"/>
      <c r="N75" s="50"/>
      <c r="O75" s="50" t="s">
        <v>53</v>
      </c>
      <c r="P75" s="50" t="s">
        <v>53</v>
      </c>
      <c r="Q75" s="50" t="s">
        <v>53</v>
      </c>
      <c r="R75" s="50"/>
      <c r="S75" s="51"/>
      <c r="T75" s="2"/>
      <c r="U75" s="2"/>
      <c r="V75" s="2"/>
      <c r="W75" s="2"/>
      <c r="X75" s="2"/>
      <c r="Y75" s="3"/>
      <c r="Z75" s="3"/>
    </row>
    <row r="76" customFormat="false" ht="75" hidden="false" customHeight="true" outlineLevel="0" collapsed="false">
      <c r="A76" s="44"/>
      <c r="B76" s="45"/>
      <c r="C76" s="45"/>
      <c r="D76" s="46"/>
      <c r="E76" s="46"/>
      <c r="F76" s="57" t="s">
        <v>140</v>
      </c>
      <c r="G76" s="57"/>
      <c r="H76" s="53" t="s">
        <v>141</v>
      </c>
      <c r="I76" s="49"/>
      <c r="J76" s="49"/>
      <c r="K76" s="49"/>
      <c r="L76" s="49"/>
      <c r="M76" s="49"/>
      <c r="N76" s="49"/>
      <c r="O76" s="49"/>
      <c r="P76" s="49"/>
      <c r="Q76" s="49"/>
      <c r="R76" s="49"/>
      <c r="S76" s="51"/>
      <c r="T76" s="2"/>
      <c r="U76" s="2"/>
      <c r="V76" s="2"/>
      <c r="W76" s="2"/>
      <c r="X76" s="2"/>
      <c r="Y76" s="3"/>
      <c r="Z76" s="3"/>
    </row>
    <row r="77" customFormat="false" ht="75" hidden="false" customHeight="true" outlineLevel="0" collapsed="false">
      <c r="A77" s="44"/>
      <c r="B77" s="45"/>
      <c r="C77" s="45"/>
      <c r="D77" s="46"/>
      <c r="E77" s="47"/>
      <c r="F77" s="57"/>
      <c r="G77" s="57"/>
      <c r="H77" s="53"/>
      <c r="I77" s="49"/>
      <c r="J77" s="49"/>
      <c r="K77" s="49"/>
      <c r="L77" s="49"/>
      <c r="M77" s="49"/>
      <c r="N77" s="49"/>
      <c r="O77" s="49"/>
      <c r="P77" s="49"/>
      <c r="Q77" s="49"/>
      <c r="R77" s="49"/>
      <c r="S77" s="51"/>
      <c r="T77" s="2"/>
      <c r="U77" s="2"/>
      <c r="V77" s="2"/>
      <c r="W77" s="2"/>
      <c r="X77" s="2"/>
      <c r="Y77" s="3"/>
      <c r="Z77" s="3"/>
    </row>
    <row r="78" customFormat="false" ht="21" hidden="false" customHeight="true" outlineLevel="0" collapsed="false">
      <c r="A78" s="44"/>
      <c r="B78" s="54" t="n">
        <f aca="false">DATEDIF(B75,E75,"M")+1</f>
        <v>11</v>
      </c>
      <c r="C78" s="54"/>
      <c r="D78" s="54"/>
      <c r="E78" s="54"/>
      <c r="F78" s="57"/>
      <c r="G78" s="57"/>
      <c r="H78" s="53"/>
      <c r="I78" s="49"/>
      <c r="J78" s="49"/>
      <c r="K78" s="49"/>
      <c r="L78" s="49"/>
      <c r="M78" s="49"/>
      <c r="N78" s="49"/>
      <c r="O78" s="49"/>
      <c r="P78" s="49"/>
      <c r="Q78" s="49"/>
      <c r="R78" s="49"/>
      <c r="S78" s="51"/>
      <c r="T78" s="2"/>
      <c r="U78" s="2"/>
      <c r="V78" s="2"/>
      <c r="W78" s="2"/>
      <c r="X78" s="2"/>
      <c r="Y78" s="3"/>
      <c r="Z78" s="3"/>
    </row>
    <row r="79" customFormat="false" ht="30" hidden="false" customHeight="true" outlineLevel="0" collapsed="false">
      <c r="A79" s="44" t="n">
        <f aca="false">$A75+1</f>
        <v>15</v>
      </c>
      <c r="B79" s="45" t="n">
        <v>42339</v>
      </c>
      <c r="C79" s="45"/>
      <c r="D79" s="46" t="s">
        <v>32</v>
      </c>
      <c r="E79" s="47" t="n">
        <v>42460</v>
      </c>
      <c r="F79" s="48" t="s">
        <v>136</v>
      </c>
      <c r="G79" s="48"/>
      <c r="H79" s="46" t="s">
        <v>64</v>
      </c>
      <c r="I79" s="49"/>
      <c r="J79" s="49" t="s">
        <v>138</v>
      </c>
      <c r="K79" s="49" t="s">
        <v>142</v>
      </c>
      <c r="L79" s="49" t="s">
        <v>143</v>
      </c>
      <c r="M79" s="50"/>
      <c r="N79" s="50"/>
      <c r="O79" s="50"/>
      <c r="P79" s="50"/>
      <c r="Q79" s="50" t="s">
        <v>53</v>
      </c>
      <c r="R79" s="50"/>
      <c r="S79" s="51"/>
      <c r="T79" s="2"/>
      <c r="U79" s="2"/>
      <c r="V79" s="2"/>
      <c r="W79" s="2"/>
      <c r="X79" s="2"/>
      <c r="Y79" s="3"/>
      <c r="Z79" s="3"/>
    </row>
    <row r="80" customFormat="false" ht="75" hidden="false" customHeight="true" outlineLevel="0" collapsed="false">
      <c r="A80" s="44"/>
      <c r="B80" s="45"/>
      <c r="C80" s="45"/>
      <c r="D80" s="46"/>
      <c r="E80" s="46"/>
      <c r="F80" s="57" t="s">
        <v>144</v>
      </c>
      <c r="G80" s="57"/>
      <c r="H80" s="53" t="s">
        <v>145</v>
      </c>
      <c r="I80" s="49"/>
      <c r="J80" s="49"/>
      <c r="K80" s="49"/>
      <c r="L80" s="49"/>
      <c r="M80" s="49"/>
      <c r="N80" s="49"/>
      <c r="O80" s="49"/>
      <c r="P80" s="49"/>
      <c r="Q80" s="49"/>
      <c r="R80" s="49"/>
      <c r="S80" s="51"/>
      <c r="T80" s="2"/>
      <c r="U80" s="2"/>
      <c r="V80" s="2"/>
      <c r="W80" s="2"/>
      <c r="X80" s="2"/>
      <c r="Y80" s="3"/>
      <c r="Z80" s="3"/>
    </row>
    <row r="81" customFormat="false" ht="75" hidden="false" customHeight="true" outlineLevel="0" collapsed="false">
      <c r="A81" s="44"/>
      <c r="B81" s="45"/>
      <c r="C81" s="45"/>
      <c r="D81" s="46"/>
      <c r="E81" s="47"/>
      <c r="F81" s="57"/>
      <c r="G81" s="57"/>
      <c r="H81" s="53"/>
      <c r="I81" s="49"/>
      <c r="J81" s="49"/>
      <c r="K81" s="49"/>
      <c r="L81" s="49"/>
      <c r="M81" s="49"/>
      <c r="N81" s="49"/>
      <c r="O81" s="49"/>
      <c r="P81" s="49"/>
      <c r="Q81" s="49"/>
      <c r="R81" s="49"/>
      <c r="S81" s="51"/>
      <c r="T81" s="2"/>
      <c r="U81" s="2"/>
      <c r="V81" s="2"/>
      <c r="W81" s="2"/>
      <c r="X81" s="2"/>
      <c r="Y81" s="3"/>
      <c r="Z81" s="3"/>
    </row>
    <row r="82" customFormat="false" ht="21" hidden="false" customHeight="true" outlineLevel="0" collapsed="false">
      <c r="A82" s="44"/>
      <c r="B82" s="54" t="n">
        <f aca="false">DATEDIF(B79,E79,"M")+1</f>
        <v>4</v>
      </c>
      <c r="C82" s="54"/>
      <c r="D82" s="54"/>
      <c r="E82" s="54"/>
      <c r="F82" s="57"/>
      <c r="G82" s="57"/>
      <c r="H82" s="53"/>
      <c r="I82" s="49"/>
      <c r="J82" s="49"/>
      <c r="K82" s="49"/>
      <c r="L82" s="49"/>
      <c r="M82" s="49"/>
      <c r="N82" s="49"/>
      <c r="O82" s="49"/>
      <c r="P82" s="49"/>
      <c r="Q82" s="49"/>
      <c r="R82" s="49"/>
      <c r="S82" s="51"/>
      <c r="T82" s="2"/>
      <c r="U82" s="2"/>
      <c r="V82" s="2"/>
      <c r="W82" s="2"/>
      <c r="X82" s="2"/>
      <c r="Y82" s="3"/>
      <c r="Z82" s="3"/>
    </row>
    <row r="83" customFormat="false" ht="30" hidden="false" customHeight="true" outlineLevel="0" collapsed="false">
      <c r="A83" s="44" t="n">
        <f aca="false">$A79+1</f>
        <v>16</v>
      </c>
      <c r="B83" s="45" t="n">
        <v>42095</v>
      </c>
      <c r="C83" s="45"/>
      <c r="D83" s="46" t="s">
        <v>32</v>
      </c>
      <c r="E83" s="47" t="n">
        <v>42338</v>
      </c>
      <c r="F83" s="48" t="s">
        <v>136</v>
      </c>
      <c r="G83" s="48"/>
      <c r="H83" s="46" t="s">
        <v>64</v>
      </c>
      <c r="I83" s="49" t="s">
        <v>146</v>
      </c>
      <c r="J83" s="49" t="s">
        <v>147</v>
      </c>
      <c r="K83" s="49" t="s">
        <v>148</v>
      </c>
      <c r="L83" s="49" t="s">
        <v>149</v>
      </c>
      <c r="M83" s="50" t="s">
        <v>53</v>
      </c>
      <c r="N83" s="50" t="s">
        <v>53</v>
      </c>
      <c r="O83" s="50" t="s">
        <v>53</v>
      </c>
      <c r="P83" s="50" t="s">
        <v>53</v>
      </c>
      <c r="Q83" s="50" t="s">
        <v>53</v>
      </c>
      <c r="R83" s="50"/>
      <c r="S83" s="51"/>
      <c r="T83" s="2"/>
      <c r="U83" s="2"/>
      <c r="V83" s="2"/>
      <c r="W83" s="2"/>
      <c r="X83" s="2"/>
      <c r="Y83" s="3"/>
      <c r="Z83" s="3"/>
    </row>
    <row r="84" customFormat="false" ht="75" hidden="false" customHeight="true" outlineLevel="0" collapsed="false">
      <c r="A84" s="44"/>
      <c r="B84" s="45"/>
      <c r="C84" s="45"/>
      <c r="D84" s="46"/>
      <c r="E84" s="46"/>
      <c r="F84" s="57" t="s">
        <v>150</v>
      </c>
      <c r="G84" s="57"/>
      <c r="H84" s="53" t="s">
        <v>151</v>
      </c>
      <c r="I84" s="49"/>
      <c r="J84" s="49"/>
      <c r="K84" s="49"/>
      <c r="L84" s="49"/>
      <c r="M84" s="49"/>
      <c r="N84" s="49"/>
      <c r="O84" s="49"/>
      <c r="P84" s="49"/>
      <c r="Q84" s="49"/>
      <c r="R84" s="49"/>
      <c r="S84" s="51"/>
      <c r="T84" s="2"/>
      <c r="U84" s="2"/>
      <c r="V84" s="2"/>
      <c r="W84" s="2"/>
      <c r="X84" s="2"/>
      <c r="Y84" s="3"/>
      <c r="Z84" s="3"/>
    </row>
    <row r="85" customFormat="false" ht="75" hidden="false" customHeight="true" outlineLevel="0" collapsed="false">
      <c r="A85" s="44"/>
      <c r="B85" s="45"/>
      <c r="C85" s="45"/>
      <c r="D85" s="46"/>
      <c r="E85" s="47"/>
      <c r="F85" s="57"/>
      <c r="G85" s="57"/>
      <c r="H85" s="53"/>
      <c r="I85" s="49"/>
      <c r="J85" s="49"/>
      <c r="K85" s="49"/>
      <c r="L85" s="49"/>
      <c r="M85" s="49"/>
      <c r="N85" s="49"/>
      <c r="O85" s="49"/>
      <c r="P85" s="49"/>
      <c r="Q85" s="49"/>
      <c r="R85" s="49"/>
      <c r="S85" s="51"/>
      <c r="T85" s="2"/>
      <c r="U85" s="2"/>
      <c r="V85" s="2"/>
      <c r="W85" s="2"/>
      <c r="X85" s="2"/>
      <c r="Y85" s="3"/>
      <c r="Z85" s="3"/>
    </row>
    <row r="86" customFormat="false" ht="21" hidden="false" customHeight="true" outlineLevel="0" collapsed="false">
      <c r="A86" s="44"/>
      <c r="B86" s="54" t="n">
        <f aca="false">DATEDIF(B83,E83,"M")+1</f>
        <v>8</v>
      </c>
      <c r="C86" s="54"/>
      <c r="D86" s="54"/>
      <c r="E86" s="54"/>
      <c r="F86" s="57"/>
      <c r="G86" s="57"/>
      <c r="H86" s="53"/>
      <c r="I86" s="49"/>
      <c r="J86" s="49"/>
      <c r="K86" s="49"/>
      <c r="L86" s="49"/>
      <c r="M86" s="49"/>
      <c r="N86" s="49"/>
      <c r="O86" s="49"/>
      <c r="P86" s="49"/>
      <c r="Q86" s="49"/>
      <c r="R86" s="49"/>
      <c r="S86" s="51"/>
      <c r="T86" s="2"/>
      <c r="U86" s="2"/>
      <c r="V86" s="2"/>
      <c r="W86" s="2"/>
      <c r="X86" s="2"/>
      <c r="Y86" s="3"/>
      <c r="Z86" s="3"/>
    </row>
    <row r="87" customFormat="false" ht="30" hidden="false" customHeight="true" outlineLevel="0" collapsed="false">
      <c r="A87" s="44" t="n">
        <f aca="false">$A83+1</f>
        <v>17</v>
      </c>
      <c r="B87" s="45" t="n">
        <v>41974</v>
      </c>
      <c r="C87" s="45"/>
      <c r="D87" s="46" t="s">
        <v>32</v>
      </c>
      <c r="E87" s="47" t="n">
        <v>42094</v>
      </c>
      <c r="F87" s="48" t="s">
        <v>152</v>
      </c>
      <c r="G87" s="48"/>
      <c r="H87" s="46" t="s">
        <v>64</v>
      </c>
      <c r="I87" s="49" t="s">
        <v>153</v>
      </c>
      <c r="J87" s="49"/>
      <c r="K87" s="49" t="s">
        <v>154</v>
      </c>
      <c r="L87" s="49" t="s">
        <v>155</v>
      </c>
      <c r="M87" s="50"/>
      <c r="N87" s="50" t="s">
        <v>53</v>
      </c>
      <c r="O87" s="50" t="s">
        <v>53</v>
      </c>
      <c r="P87" s="50"/>
      <c r="Q87" s="50"/>
      <c r="R87" s="50" t="s">
        <v>53</v>
      </c>
      <c r="S87" s="51"/>
      <c r="T87" s="2"/>
      <c r="U87" s="2"/>
      <c r="V87" s="2"/>
      <c r="W87" s="2"/>
      <c r="X87" s="2"/>
      <c r="Y87" s="3"/>
      <c r="Z87" s="3"/>
    </row>
    <row r="88" customFormat="false" ht="75" hidden="false" customHeight="true" outlineLevel="0" collapsed="false">
      <c r="A88" s="44"/>
      <c r="B88" s="45"/>
      <c r="C88" s="45"/>
      <c r="D88" s="46"/>
      <c r="E88" s="46"/>
      <c r="F88" s="57" t="s">
        <v>156</v>
      </c>
      <c r="G88" s="57"/>
      <c r="H88" s="53" t="s">
        <v>157</v>
      </c>
      <c r="I88" s="49"/>
      <c r="J88" s="49"/>
      <c r="K88" s="49"/>
      <c r="L88" s="49"/>
      <c r="M88" s="49"/>
      <c r="N88" s="49"/>
      <c r="O88" s="49"/>
      <c r="P88" s="49"/>
      <c r="Q88" s="49"/>
      <c r="R88" s="49"/>
      <c r="S88" s="51"/>
      <c r="T88" s="2"/>
      <c r="U88" s="2"/>
      <c r="V88" s="2"/>
      <c r="W88" s="2"/>
      <c r="X88" s="2"/>
      <c r="Y88" s="3"/>
      <c r="Z88" s="3"/>
    </row>
    <row r="89" customFormat="false" ht="75" hidden="false" customHeight="true" outlineLevel="0" collapsed="false">
      <c r="A89" s="44"/>
      <c r="B89" s="45"/>
      <c r="C89" s="45"/>
      <c r="D89" s="46"/>
      <c r="E89" s="47"/>
      <c r="F89" s="57"/>
      <c r="G89" s="57"/>
      <c r="H89" s="53"/>
      <c r="I89" s="49"/>
      <c r="J89" s="49"/>
      <c r="K89" s="49"/>
      <c r="L89" s="49"/>
      <c r="M89" s="49"/>
      <c r="N89" s="49"/>
      <c r="O89" s="49"/>
      <c r="P89" s="49"/>
      <c r="Q89" s="49"/>
      <c r="R89" s="49"/>
      <c r="S89" s="51"/>
      <c r="T89" s="2"/>
      <c r="U89" s="2"/>
      <c r="V89" s="2"/>
      <c r="W89" s="2"/>
      <c r="X89" s="2"/>
      <c r="Y89" s="3"/>
      <c r="Z89" s="3"/>
    </row>
    <row r="90" customFormat="false" ht="21" hidden="false" customHeight="true" outlineLevel="0" collapsed="false">
      <c r="A90" s="44"/>
      <c r="B90" s="54" t="n">
        <f aca="false">DATEDIF(B87,E87,"M")+1</f>
        <v>4</v>
      </c>
      <c r="C90" s="54"/>
      <c r="D90" s="54"/>
      <c r="E90" s="54"/>
      <c r="F90" s="57"/>
      <c r="G90" s="57"/>
      <c r="H90" s="53"/>
      <c r="I90" s="49"/>
      <c r="J90" s="49"/>
      <c r="K90" s="49"/>
      <c r="L90" s="49"/>
      <c r="M90" s="49"/>
      <c r="N90" s="49"/>
      <c r="O90" s="49"/>
      <c r="P90" s="49"/>
      <c r="Q90" s="49"/>
      <c r="R90" s="49"/>
      <c r="S90" s="51"/>
      <c r="T90" s="2"/>
      <c r="U90" s="2"/>
      <c r="V90" s="2"/>
      <c r="W90" s="2"/>
      <c r="X90" s="2"/>
      <c r="Y90" s="3"/>
      <c r="Z90" s="3"/>
    </row>
    <row r="91" customFormat="false" ht="30" hidden="false" customHeight="true" outlineLevel="0" collapsed="false">
      <c r="A91" s="44" t="n">
        <f aca="false">$A87+1</f>
        <v>18</v>
      </c>
      <c r="B91" s="45" t="n">
        <v>41183</v>
      </c>
      <c r="C91" s="45"/>
      <c r="D91" s="46" t="s">
        <v>32</v>
      </c>
      <c r="E91" s="47" t="n">
        <v>40785</v>
      </c>
      <c r="F91" s="48" t="s">
        <v>158</v>
      </c>
      <c r="G91" s="48"/>
      <c r="H91" s="46" t="s">
        <v>64</v>
      </c>
      <c r="I91" s="49"/>
      <c r="J91" s="49"/>
      <c r="K91" s="49" t="s">
        <v>159</v>
      </c>
      <c r="L91" s="49" t="s">
        <v>160</v>
      </c>
      <c r="M91" s="50"/>
      <c r="N91" s="50"/>
      <c r="O91" s="50"/>
      <c r="P91" s="50"/>
      <c r="Q91" s="50"/>
      <c r="R91" s="50"/>
      <c r="S91" s="51" t="s">
        <v>53</v>
      </c>
      <c r="T91" s="2"/>
      <c r="U91" s="2"/>
      <c r="V91" s="2"/>
      <c r="W91" s="2"/>
      <c r="X91" s="2"/>
      <c r="Y91" s="3"/>
      <c r="Z91" s="3"/>
    </row>
    <row r="92" customFormat="false" ht="75" hidden="false" customHeight="true" outlineLevel="0" collapsed="false">
      <c r="A92" s="44"/>
      <c r="B92" s="45"/>
      <c r="C92" s="45"/>
      <c r="D92" s="46"/>
      <c r="E92" s="46"/>
      <c r="F92" s="57" t="s">
        <v>161</v>
      </c>
      <c r="G92" s="57"/>
      <c r="H92" s="53" t="s">
        <v>162</v>
      </c>
      <c r="I92" s="49"/>
      <c r="J92" s="49"/>
      <c r="K92" s="49"/>
      <c r="L92" s="49"/>
      <c r="M92" s="49"/>
      <c r="N92" s="49"/>
      <c r="O92" s="49"/>
      <c r="P92" s="49"/>
      <c r="Q92" s="49"/>
      <c r="R92" s="49"/>
      <c r="S92" s="51"/>
      <c r="T92" s="2"/>
      <c r="U92" s="2"/>
      <c r="V92" s="2"/>
      <c r="W92" s="2"/>
      <c r="X92" s="2"/>
      <c r="Y92" s="3"/>
      <c r="Z92" s="3"/>
    </row>
    <row r="93" customFormat="false" ht="75" hidden="false" customHeight="true" outlineLevel="0" collapsed="false">
      <c r="A93" s="44"/>
      <c r="B93" s="45"/>
      <c r="C93" s="45"/>
      <c r="D93" s="46"/>
      <c r="E93" s="47"/>
      <c r="F93" s="57"/>
      <c r="G93" s="57"/>
      <c r="H93" s="53"/>
      <c r="I93" s="49"/>
      <c r="J93" s="49"/>
      <c r="K93" s="49"/>
      <c r="L93" s="49"/>
      <c r="M93" s="49"/>
      <c r="N93" s="49"/>
      <c r="O93" s="49"/>
      <c r="P93" s="49"/>
      <c r="Q93" s="49"/>
      <c r="R93" s="49"/>
      <c r="S93" s="51"/>
      <c r="T93" s="2"/>
      <c r="U93" s="2"/>
      <c r="V93" s="2"/>
      <c r="W93" s="2"/>
      <c r="X93" s="2"/>
      <c r="Y93" s="3"/>
      <c r="Z93" s="3"/>
    </row>
    <row r="94" customFormat="false" ht="21" hidden="false" customHeight="true" outlineLevel="0" collapsed="false">
      <c r="A94" s="44"/>
      <c r="B94" s="54" t="e">
        <f aca="false">DATEDIF(B91,E91,"M")+1</f>
        <v>#VALUE!</v>
      </c>
      <c r="C94" s="54"/>
      <c r="D94" s="54"/>
      <c r="E94" s="54"/>
      <c r="F94" s="57"/>
      <c r="G94" s="57"/>
      <c r="H94" s="53"/>
      <c r="I94" s="49"/>
      <c r="J94" s="49"/>
      <c r="K94" s="49"/>
      <c r="L94" s="49"/>
      <c r="M94" s="49"/>
      <c r="N94" s="49"/>
      <c r="O94" s="49"/>
      <c r="P94" s="49"/>
      <c r="Q94" s="49"/>
      <c r="R94" s="49"/>
      <c r="S94" s="51"/>
      <c r="T94" s="2"/>
      <c r="U94" s="2"/>
      <c r="V94" s="2"/>
      <c r="W94" s="2"/>
      <c r="X94" s="2"/>
      <c r="Y94" s="3"/>
      <c r="Z94" s="3"/>
    </row>
    <row r="95" customFormat="false" ht="30" hidden="false" customHeight="true" outlineLevel="0" collapsed="false">
      <c r="A95" s="44" t="n">
        <f aca="false">$A91+1</f>
        <v>19</v>
      </c>
      <c r="B95" s="45" t="n">
        <v>40513</v>
      </c>
      <c r="C95" s="45"/>
      <c r="D95" s="46" t="s">
        <v>32</v>
      </c>
      <c r="E95" s="47" t="n">
        <v>41152</v>
      </c>
      <c r="F95" s="48" t="s">
        <v>163</v>
      </c>
      <c r="G95" s="48"/>
      <c r="H95" s="46" t="s">
        <v>64</v>
      </c>
      <c r="I95" s="49"/>
      <c r="J95" s="49"/>
      <c r="K95" s="49" t="s">
        <v>159</v>
      </c>
      <c r="L95" s="49" t="s">
        <v>160</v>
      </c>
      <c r="M95" s="50"/>
      <c r="N95" s="50"/>
      <c r="O95" s="50"/>
      <c r="P95" s="50"/>
      <c r="Q95" s="50"/>
      <c r="R95" s="50"/>
      <c r="S95" s="51" t="s">
        <v>53</v>
      </c>
      <c r="T95" s="2"/>
      <c r="U95" s="2"/>
      <c r="V95" s="2"/>
      <c r="W95" s="2"/>
      <c r="X95" s="2"/>
      <c r="Y95" s="3"/>
      <c r="Z95" s="3"/>
    </row>
    <row r="96" customFormat="false" ht="75" hidden="false" customHeight="true" outlineLevel="0" collapsed="false">
      <c r="A96" s="44"/>
      <c r="B96" s="45"/>
      <c r="C96" s="45"/>
      <c r="D96" s="46"/>
      <c r="E96" s="46"/>
      <c r="F96" s="57" t="s">
        <v>164</v>
      </c>
      <c r="G96" s="57"/>
      <c r="H96" s="53" t="s">
        <v>162</v>
      </c>
      <c r="I96" s="49"/>
      <c r="J96" s="49"/>
      <c r="K96" s="49"/>
      <c r="L96" s="49"/>
      <c r="M96" s="49"/>
      <c r="N96" s="49"/>
      <c r="O96" s="49"/>
      <c r="P96" s="49"/>
      <c r="Q96" s="49"/>
      <c r="R96" s="49"/>
      <c r="S96" s="51"/>
      <c r="T96" s="2"/>
      <c r="U96" s="2"/>
      <c r="V96" s="2"/>
      <c r="W96" s="2"/>
      <c r="X96" s="2"/>
      <c r="Y96" s="3"/>
      <c r="Z96" s="3"/>
    </row>
    <row r="97" customFormat="false" ht="75" hidden="false" customHeight="true" outlineLevel="0" collapsed="false">
      <c r="A97" s="44"/>
      <c r="B97" s="45"/>
      <c r="C97" s="45"/>
      <c r="D97" s="46"/>
      <c r="E97" s="47"/>
      <c r="F97" s="57"/>
      <c r="G97" s="57"/>
      <c r="H97" s="53"/>
      <c r="I97" s="49"/>
      <c r="J97" s="49"/>
      <c r="K97" s="49"/>
      <c r="L97" s="49"/>
      <c r="M97" s="49"/>
      <c r="N97" s="49"/>
      <c r="O97" s="49"/>
      <c r="P97" s="49"/>
      <c r="Q97" s="49"/>
      <c r="R97" s="49"/>
      <c r="S97" s="51"/>
      <c r="T97" s="2"/>
      <c r="U97" s="2"/>
      <c r="V97" s="2"/>
      <c r="W97" s="2"/>
      <c r="X97" s="2"/>
      <c r="Y97" s="3"/>
      <c r="Z97" s="3"/>
    </row>
    <row r="98" customFormat="false" ht="21" hidden="false" customHeight="true" outlineLevel="0" collapsed="false">
      <c r="A98" s="44"/>
      <c r="B98" s="54" t="n">
        <f aca="false">DATEDIF(B95,E95,"M")+1</f>
        <v>21</v>
      </c>
      <c r="C98" s="54"/>
      <c r="D98" s="54"/>
      <c r="E98" s="54"/>
      <c r="F98" s="57"/>
      <c r="G98" s="57"/>
      <c r="H98" s="53"/>
      <c r="I98" s="49"/>
      <c r="J98" s="49"/>
      <c r="K98" s="49"/>
      <c r="L98" s="49"/>
      <c r="M98" s="49"/>
      <c r="N98" s="49"/>
      <c r="O98" s="49"/>
      <c r="P98" s="49"/>
      <c r="Q98" s="49"/>
      <c r="R98" s="49"/>
      <c r="S98" s="51"/>
      <c r="T98" s="2"/>
      <c r="U98" s="2"/>
      <c r="V98" s="2"/>
      <c r="W98" s="2"/>
      <c r="X98" s="2"/>
      <c r="Y98" s="3"/>
      <c r="Z98" s="3"/>
    </row>
    <row r="99" customFormat="false" ht="30" hidden="false" customHeight="true" outlineLevel="0" collapsed="false">
      <c r="A99" s="44" t="n">
        <f aca="false">$A95+1</f>
        <v>20</v>
      </c>
      <c r="B99" s="45" t="n">
        <v>40269</v>
      </c>
      <c r="C99" s="45"/>
      <c r="D99" s="46" t="s">
        <v>32</v>
      </c>
      <c r="E99" s="47" t="n">
        <v>40512</v>
      </c>
      <c r="F99" s="48" t="s">
        <v>165</v>
      </c>
      <c r="G99" s="48"/>
      <c r="H99" s="46" t="s">
        <v>64</v>
      </c>
      <c r="I99" s="49"/>
      <c r="J99" s="49"/>
      <c r="K99" s="49" t="s">
        <v>159</v>
      </c>
      <c r="L99" s="49" t="s">
        <v>160</v>
      </c>
      <c r="M99" s="50"/>
      <c r="N99" s="50"/>
      <c r="O99" s="50"/>
      <c r="P99" s="50"/>
      <c r="Q99" s="50"/>
      <c r="R99" s="50"/>
      <c r="S99" s="51"/>
      <c r="T99" s="2"/>
      <c r="U99" s="2"/>
      <c r="V99" s="2"/>
      <c r="W99" s="2"/>
      <c r="X99" s="2"/>
      <c r="Y99" s="3"/>
      <c r="Z99" s="3"/>
    </row>
    <row r="100" customFormat="false" ht="75" hidden="false" customHeight="true" outlineLevel="0" collapsed="false">
      <c r="A100" s="44"/>
      <c r="B100" s="45"/>
      <c r="C100" s="45"/>
      <c r="D100" s="46"/>
      <c r="E100" s="46"/>
      <c r="F100" s="57" t="s">
        <v>166</v>
      </c>
      <c r="G100" s="57"/>
      <c r="H100" s="53" t="s">
        <v>167</v>
      </c>
      <c r="I100" s="49"/>
      <c r="J100" s="49"/>
      <c r="K100" s="49"/>
      <c r="L100" s="49"/>
      <c r="M100" s="49"/>
      <c r="N100" s="49"/>
      <c r="O100" s="49"/>
      <c r="P100" s="49"/>
      <c r="Q100" s="49"/>
      <c r="R100" s="49"/>
      <c r="S100" s="51"/>
      <c r="T100" s="2"/>
      <c r="U100" s="2"/>
      <c r="V100" s="2"/>
      <c r="W100" s="2"/>
      <c r="X100" s="2"/>
      <c r="Y100" s="3"/>
      <c r="Z100" s="3"/>
    </row>
    <row r="101" customFormat="false" ht="75" hidden="false" customHeight="true" outlineLevel="0" collapsed="false">
      <c r="A101" s="44"/>
      <c r="B101" s="45"/>
      <c r="C101" s="45"/>
      <c r="D101" s="46"/>
      <c r="E101" s="47"/>
      <c r="F101" s="57"/>
      <c r="G101" s="57"/>
      <c r="H101" s="53"/>
      <c r="I101" s="49"/>
      <c r="J101" s="49"/>
      <c r="K101" s="49"/>
      <c r="L101" s="49"/>
      <c r="M101" s="49"/>
      <c r="N101" s="49"/>
      <c r="O101" s="49"/>
      <c r="P101" s="49"/>
      <c r="Q101" s="49"/>
      <c r="R101" s="49"/>
      <c r="S101" s="51"/>
      <c r="T101" s="2"/>
      <c r="U101" s="2"/>
      <c r="V101" s="2"/>
      <c r="W101" s="2"/>
      <c r="X101" s="2"/>
      <c r="Y101" s="3"/>
      <c r="Z101" s="3"/>
    </row>
    <row r="102" customFormat="false" ht="21" hidden="false" customHeight="true" outlineLevel="0" collapsed="false">
      <c r="A102" s="44"/>
      <c r="B102" s="54" t="n">
        <f aca="false">DATEDIF(B99,E99,"M")+1</f>
        <v>8</v>
      </c>
      <c r="C102" s="54"/>
      <c r="D102" s="54"/>
      <c r="E102" s="54"/>
      <c r="F102" s="57"/>
      <c r="G102" s="57"/>
      <c r="H102" s="53"/>
      <c r="I102" s="49"/>
      <c r="J102" s="49"/>
      <c r="K102" s="49"/>
      <c r="L102" s="49"/>
      <c r="M102" s="49"/>
      <c r="N102" s="49"/>
      <c r="O102" s="49"/>
      <c r="P102" s="49"/>
      <c r="Q102" s="49"/>
      <c r="R102" s="49"/>
      <c r="S102" s="51"/>
      <c r="T102" s="2"/>
      <c r="U102" s="2"/>
      <c r="V102" s="2"/>
      <c r="W102" s="2"/>
      <c r="X102" s="2"/>
      <c r="Y102" s="3"/>
      <c r="Z102" s="3"/>
    </row>
    <row r="103" customFormat="false" ht="30" hidden="false" customHeight="true" outlineLevel="0" collapsed="false">
      <c r="A103" s="44" t="n">
        <f aca="false">$A99+1</f>
        <v>21</v>
      </c>
      <c r="B103" s="45" t="n">
        <v>34820</v>
      </c>
      <c r="C103" s="45"/>
      <c r="D103" s="46" t="s">
        <v>32</v>
      </c>
      <c r="E103" s="47" t="n">
        <v>36219</v>
      </c>
      <c r="F103" s="48" t="s">
        <v>165</v>
      </c>
      <c r="G103" s="48"/>
      <c r="H103" s="46" t="s">
        <v>64</v>
      </c>
      <c r="I103" s="49" t="s">
        <v>168</v>
      </c>
      <c r="J103" s="49"/>
      <c r="K103" s="49" t="s">
        <v>169</v>
      </c>
      <c r="L103" s="49" t="s">
        <v>170</v>
      </c>
      <c r="M103" s="50"/>
      <c r="N103" s="50"/>
      <c r="O103" s="50" t="s">
        <v>53</v>
      </c>
      <c r="P103" s="50" t="s">
        <v>53</v>
      </c>
      <c r="Q103" s="50" t="s">
        <v>53</v>
      </c>
      <c r="R103" s="50" t="s">
        <v>53</v>
      </c>
      <c r="S103" s="51"/>
      <c r="T103" s="2"/>
      <c r="U103" s="2"/>
      <c r="V103" s="2"/>
      <c r="W103" s="2"/>
      <c r="X103" s="2"/>
      <c r="Y103" s="3"/>
      <c r="Z103" s="3"/>
    </row>
    <row r="104" customFormat="false" ht="75" hidden="false" customHeight="true" outlineLevel="0" collapsed="false">
      <c r="A104" s="44"/>
      <c r="B104" s="45"/>
      <c r="C104" s="45"/>
      <c r="D104" s="46"/>
      <c r="E104" s="46"/>
      <c r="F104" s="57" t="s">
        <v>171</v>
      </c>
      <c r="G104" s="57"/>
      <c r="H104" s="53" t="s">
        <v>167</v>
      </c>
      <c r="I104" s="49"/>
      <c r="J104" s="49"/>
      <c r="K104" s="49"/>
      <c r="L104" s="49"/>
      <c r="M104" s="49"/>
      <c r="N104" s="49"/>
      <c r="O104" s="49"/>
      <c r="P104" s="49"/>
      <c r="Q104" s="49"/>
      <c r="R104" s="49"/>
      <c r="S104" s="51"/>
      <c r="T104" s="2"/>
      <c r="U104" s="2"/>
      <c r="V104" s="2"/>
      <c r="W104" s="2"/>
      <c r="X104" s="2"/>
      <c r="Y104" s="3"/>
      <c r="Z104" s="3"/>
    </row>
    <row r="105" customFormat="false" ht="75" hidden="false" customHeight="true" outlineLevel="0" collapsed="false">
      <c r="A105" s="44"/>
      <c r="B105" s="45"/>
      <c r="C105" s="45"/>
      <c r="D105" s="46"/>
      <c r="E105" s="47"/>
      <c r="F105" s="57"/>
      <c r="G105" s="57"/>
      <c r="H105" s="53"/>
      <c r="I105" s="49"/>
      <c r="J105" s="49"/>
      <c r="K105" s="49"/>
      <c r="L105" s="49"/>
      <c r="M105" s="49"/>
      <c r="N105" s="49"/>
      <c r="O105" s="49"/>
      <c r="P105" s="49"/>
      <c r="Q105" s="49"/>
      <c r="R105" s="49"/>
      <c r="S105" s="51"/>
      <c r="T105" s="2"/>
      <c r="U105" s="2"/>
      <c r="V105" s="2"/>
      <c r="W105" s="2"/>
      <c r="X105" s="2"/>
      <c r="Y105" s="3"/>
      <c r="Z105" s="3"/>
    </row>
    <row r="106" customFormat="false" ht="21" hidden="false" customHeight="true" outlineLevel="0" collapsed="false">
      <c r="A106" s="44"/>
      <c r="B106" s="54" t="n">
        <f aca="false">DATEDIF(B103,E103,"M")+1</f>
        <v>46</v>
      </c>
      <c r="C106" s="54"/>
      <c r="D106" s="54"/>
      <c r="E106" s="54"/>
      <c r="F106" s="57"/>
      <c r="G106" s="57"/>
      <c r="H106" s="53"/>
      <c r="I106" s="49"/>
      <c r="J106" s="49"/>
      <c r="K106" s="49"/>
      <c r="L106" s="49"/>
      <c r="M106" s="49"/>
      <c r="N106" s="49"/>
      <c r="O106" s="49"/>
      <c r="P106" s="49"/>
      <c r="Q106" s="49"/>
      <c r="R106" s="49"/>
      <c r="S106" s="51"/>
      <c r="T106" s="2"/>
      <c r="U106" s="2"/>
      <c r="V106" s="2"/>
      <c r="W106" s="2"/>
      <c r="X106" s="2"/>
      <c r="Y106" s="3"/>
      <c r="Z106" s="3"/>
    </row>
    <row r="107" customFormat="false" ht="21" hidden="false" customHeight="true" outlineLevel="0" collapsed="false">
      <c r="A107" s="61" t="n">
        <f aca="false">$A103+1</f>
        <v>22</v>
      </c>
      <c r="B107" s="62"/>
      <c r="C107" s="62"/>
      <c r="D107" s="63" t="s">
        <v>32</v>
      </c>
      <c r="E107" s="62"/>
      <c r="F107" s="64" t="s">
        <v>172</v>
      </c>
      <c r="G107" s="64"/>
      <c r="H107" s="63"/>
      <c r="I107" s="65"/>
      <c r="J107" s="65"/>
      <c r="K107" s="65"/>
      <c r="L107" s="65"/>
      <c r="M107" s="66"/>
      <c r="N107" s="66"/>
      <c r="O107" s="66"/>
      <c r="P107" s="66"/>
      <c r="Q107" s="66"/>
      <c r="R107" s="66"/>
      <c r="S107" s="67"/>
      <c r="T107" s="2"/>
      <c r="U107" s="2"/>
      <c r="V107" s="2"/>
      <c r="W107" s="2"/>
      <c r="X107" s="2"/>
      <c r="Y107" s="3"/>
      <c r="Z107" s="3"/>
    </row>
    <row r="108" customFormat="false" ht="75" hidden="false" customHeight="true" outlineLevel="0" collapsed="false">
      <c r="A108" s="61"/>
      <c r="B108" s="62"/>
      <c r="C108" s="62"/>
      <c r="D108" s="63"/>
      <c r="E108" s="63"/>
      <c r="F108" s="68" t="s">
        <v>173</v>
      </c>
      <c r="G108" s="68"/>
      <c r="H108" s="69" t="s">
        <v>174</v>
      </c>
      <c r="I108" s="65"/>
      <c r="J108" s="65"/>
      <c r="K108" s="65"/>
      <c r="L108" s="65"/>
      <c r="M108" s="65"/>
      <c r="N108" s="65"/>
      <c r="O108" s="65"/>
      <c r="P108" s="65"/>
      <c r="Q108" s="65"/>
      <c r="R108" s="65"/>
      <c r="S108" s="67"/>
      <c r="T108" s="2"/>
      <c r="U108" s="2"/>
      <c r="V108" s="2"/>
      <c r="W108" s="2"/>
      <c r="X108" s="2"/>
      <c r="Y108" s="3"/>
      <c r="Z108" s="3"/>
    </row>
    <row r="109" customFormat="false" ht="75" hidden="false" customHeight="true" outlineLevel="0" collapsed="false">
      <c r="A109" s="61"/>
      <c r="B109" s="62"/>
      <c r="C109" s="62"/>
      <c r="D109" s="63"/>
      <c r="E109" s="62"/>
      <c r="F109" s="68"/>
      <c r="G109" s="68"/>
      <c r="H109" s="69"/>
      <c r="I109" s="65"/>
      <c r="J109" s="65"/>
      <c r="K109" s="65"/>
      <c r="L109" s="65"/>
      <c r="M109" s="65"/>
      <c r="N109" s="65"/>
      <c r="O109" s="65"/>
      <c r="P109" s="65"/>
      <c r="Q109" s="65"/>
      <c r="R109" s="65"/>
      <c r="S109" s="67"/>
      <c r="T109" s="2"/>
      <c r="U109" s="2"/>
      <c r="V109" s="2"/>
      <c r="W109" s="2"/>
      <c r="X109" s="2"/>
      <c r="Y109" s="3"/>
      <c r="Z109" s="3"/>
    </row>
    <row r="110" customFormat="false" ht="21" hidden="false" customHeight="true" outlineLevel="0" collapsed="false">
      <c r="A110" s="61"/>
      <c r="B110" s="70" t="n">
        <f aca="false">DATEDIF(B107,E107,"M")+1</f>
        <v>1</v>
      </c>
      <c r="C110" s="70"/>
      <c r="D110" s="70"/>
      <c r="E110" s="70"/>
      <c r="F110" s="68"/>
      <c r="G110" s="68"/>
      <c r="H110" s="69"/>
      <c r="I110" s="65"/>
      <c r="J110" s="65"/>
      <c r="K110" s="65"/>
      <c r="L110" s="65"/>
      <c r="M110" s="65"/>
      <c r="N110" s="65"/>
      <c r="O110" s="65"/>
      <c r="P110" s="65"/>
      <c r="Q110" s="65"/>
      <c r="R110" s="65"/>
      <c r="S110" s="67"/>
      <c r="T110" s="2"/>
      <c r="U110" s="2"/>
      <c r="V110" s="2"/>
      <c r="W110" s="2"/>
      <c r="X110" s="2"/>
      <c r="Y110" s="3"/>
      <c r="Z110" s="3"/>
    </row>
    <row r="111" customFormat="false" ht="84.75" hidden="false" customHeight="true" outlineLevel="0" collapsed="false">
      <c r="A111" s="13" t="s">
        <v>175</v>
      </c>
      <c r="B111" s="13"/>
      <c r="C111" s="13"/>
      <c r="D111" s="71"/>
      <c r="E111" s="71"/>
      <c r="F111" s="71"/>
      <c r="G111" s="71"/>
      <c r="H111" s="71"/>
      <c r="I111" s="71"/>
      <c r="J111" s="71"/>
      <c r="K111" s="71"/>
      <c r="L111" s="71"/>
      <c r="M111" s="71"/>
      <c r="N111" s="71"/>
      <c r="O111" s="71"/>
      <c r="P111" s="71"/>
      <c r="Q111" s="71"/>
      <c r="R111" s="71"/>
      <c r="S111" s="71"/>
      <c r="T111" s="2"/>
      <c r="U111" s="2"/>
      <c r="V111" s="2"/>
      <c r="W111" s="2"/>
      <c r="X111" s="2"/>
      <c r="Y111" s="3"/>
      <c r="Z111" s="3"/>
    </row>
    <row r="112" customFormat="false" ht="14"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3"/>
      <c r="Z112" s="3"/>
    </row>
    <row r="113" customFormat="false" ht="14"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3"/>
      <c r="Z113" s="3"/>
    </row>
    <row r="114" customFormat="false" ht="14"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3"/>
      <c r="Z114" s="3"/>
    </row>
    <row r="115" customFormat="false" ht="14"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3"/>
      <c r="Z115" s="3"/>
    </row>
    <row r="116" customFormat="false" ht="14"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3"/>
      <c r="Z116" s="3"/>
    </row>
    <row r="117" customFormat="false" ht="14"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3"/>
      <c r="Z117" s="3"/>
    </row>
    <row r="118" customFormat="false" ht="14"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3"/>
      <c r="Z118" s="3"/>
    </row>
    <row r="119" customFormat="false" ht="14"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3"/>
      <c r="Z119" s="3"/>
    </row>
  </sheetData>
  <mergeCells count="501">
    <mergeCell ref="A1:S1"/>
    <mergeCell ref="A2:C2"/>
    <mergeCell ref="D2:H2"/>
    <mergeCell ref="J2:S2"/>
    <mergeCell ref="A3:C3"/>
    <mergeCell ref="D3:H3"/>
    <mergeCell ref="J3:S3"/>
    <mergeCell ref="A4:C4"/>
    <mergeCell ref="D4:H4"/>
    <mergeCell ref="J4:S4"/>
    <mergeCell ref="A5:C5"/>
    <mergeCell ref="D5:H5"/>
    <mergeCell ref="J5:S5"/>
    <mergeCell ref="A6:C6"/>
    <mergeCell ref="D6:S6"/>
    <mergeCell ref="A7:C7"/>
    <mergeCell ref="D7:S7"/>
    <mergeCell ref="A8:B16"/>
    <mergeCell ref="D8:F8"/>
    <mergeCell ref="H8:I8"/>
    <mergeCell ref="J8:K8"/>
    <mergeCell ref="L8:S8"/>
    <mergeCell ref="D9:F9"/>
    <mergeCell ref="H9:I9"/>
    <mergeCell ref="J9:K9"/>
    <mergeCell ref="L9:S9"/>
    <mergeCell ref="D10:F10"/>
    <mergeCell ref="H10:I10"/>
    <mergeCell ref="J10:K10"/>
    <mergeCell ref="L10:S10"/>
    <mergeCell ref="D11:F11"/>
    <mergeCell ref="H11:I11"/>
    <mergeCell ref="J11:K11"/>
    <mergeCell ref="L11:S11"/>
    <mergeCell ref="D12:F12"/>
    <mergeCell ref="H12:I12"/>
    <mergeCell ref="J12:K12"/>
    <mergeCell ref="L12:S12"/>
    <mergeCell ref="D13:F13"/>
    <mergeCell ref="H13:I13"/>
    <mergeCell ref="J13:K13"/>
    <mergeCell ref="L13:S13"/>
    <mergeCell ref="D14:F14"/>
    <mergeCell ref="H14:I14"/>
    <mergeCell ref="J14:K14"/>
    <mergeCell ref="L14:S14"/>
    <mergeCell ref="D15:F15"/>
    <mergeCell ref="H15:I15"/>
    <mergeCell ref="J15:K15"/>
    <mergeCell ref="L15:S15"/>
    <mergeCell ref="D16:F16"/>
    <mergeCell ref="H16:I16"/>
    <mergeCell ref="J16:K16"/>
    <mergeCell ref="L16:S16"/>
    <mergeCell ref="A17:E18"/>
    <mergeCell ref="F17:G18"/>
    <mergeCell ref="H17:H18"/>
    <mergeCell ref="I17:I18"/>
    <mergeCell ref="J17:J18"/>
    <mergeCell ref="K17:K18"/>
    <mergeCell ref="L17:L18"/>
    <mergeCell ref="M17:S17"/>
    <mergeCell ref="A19:A22"/>
    <mergeCell ref="B19:C21"/>
    <mergeCell ref="D19:D21"/>
    <mergeCell ref="E19:E21"/>
    <mergeCell ref="F19:G19"/>
    <mergeCell ref="I19:I22"/>
    <mergeCell ref="J19:J22"/>
    <mergeCell ref="K19:K22"/>
    <mergeCell ref="L19:L22"/>
    <mergeCell ref="M19:M22"/>
    <mergeCell ref="N19:N22"/>
    <mergeCell ref="O19:O22"/>
    <mergeCell ref="P19:P22"/>
    <mergeCell ref="Q19:Q22"/>
    <mergeCell ref="R19:R22"/>
    <mergeCell ref="S19:S22"/>
    <mergeCell ref="F20:G22"/>
    <mergeCell ref="H20:H22"/>
    <mergeCell ref="B22:E22"/>
    <mergeCell ref="A23:A26"/>
    <mergeCell ref="B23:C25"/>
    <mergeCell ref="D23:D25"/>
    <mergeCell ref="E23:E25"/>
    <mergeCell ref="F23:G23"/>
    <mergeCell ref="I23:I26"/>
    <mergeCell ref="J23:J26"/>
    <mergeCell ref="K23:K26"/>
    <mergeCell ref="L23:L26"/>
    <mergeCell ref="M23:M26"/>
    <mergeCell ref="N23:N26"/>
    <mergeCell ref="O23:O26"/>
    <mergeCell ref="P23:P26"/>
    <mergeCell ref="Q23:Q26"/>
    <mergeCell ref="R23:R26"/>
    <mergeCell ref="S23:S26"/>
    <mergeCell ref="F24:G26"/>
    <mergeCell ref="H24:H26"/>
    <mergeCell ref="B26:E26"/>
    <mergeCell ref="A27:A30"/>
    <mergeCell ref="B27:C29"/>
    <mergeCell ref="D27:D29"/>
    <mergeCell ref="E27:E29"/>
    <mergeCell ref="F27:G27"/>
    <mergeCell ref="I27:I30"/>
    <mergeCell ref="J27:J30"/>
    <mergeCell ref="K27:K30"/>
    <mergeCell ref="L27:L30"/>
    <mergeCell ref="M27:M30"/>
    <mergeCell ref="N27:N30"/>
    <mergeCell ref="O27:O30"/>
    <mergeCell ref="P27:P30"/>
    <mergeCell ref="Q27:Q30"/>
    <mergeCell ref="R27:R30"/>
    <mergeCell ref="S27:S30"/>
    <mergeCell ref="F28:G30"/>
    <mergeCell ref="H28:H30"/>
    <mergeCell ref="B30:E30"/>
    <mergeCell ref="A31:A34"/>
    <mergeCell ref="B31:C33"/>
    <mergeCell ref="D31:D33"/>
    <mergeCell ref="E31:E33"/>
    <mergeCell ref="F31:G31"/>
    <mergeCell ref="I31:I34"/>
    <mergeCell ref="J31:J34"/>
    <mergeCell ref="K31:K34"/>
    <mergeCell ref="L31:L34"/>
    <mergeCell ref="M31:M34"/>
    <mergeCell ref="N31:N34"/>
    <mergeCell ref="O31:O34"/>
    <mergeCell ref="P31:P34"/>
    <mergeCell ref="Q31:Q34"/>
    <mergeCell ref="R31:R34"/>
    <mergeCell ref="S31:S34"/>
    <mergeCell ref="F32:G34"/>
    <mergeCell ref="H32:H34"/>
    <mergeCell ref="B34:E34"/>
    <mergeCell ref="A35:A38"/>
    <mergeCell ref="B35:C37"/>
    <mergeCell ref="D35:D37"/>
    <mergeCell ref="E35:E37"/>
    <mergeCell ref="F35:G35"/>
    <mergeCell ref="I35:I38"/>
    <mergeCell ref="J35:J38"/>
    <mergeCell ref="K35:K38"/>
    <mergeCell ref="L35:L38"/>
    <mergeCell ref="M35:M38"/>
    <mergeCell ref="N35:N38"/>
    <mergeCell ref="O35:O38"/>
    <mergeCell ref="P35:P38"/>
    <mergeCell ref="Q35:Q38"/>
    <mergeCell ref="R35:R38"/>
    <mergeCell ref="S35:S38"/>
    <mergeCell ref="F36:G38"/>
    <mergeCell ref="H36:H38"/>
    <mergeCell ref="B38:E38"/>
    <mergeCell ref="A39:A42"/>
    <mergeCell ref="B39:C41"/>
    <mergeCell ref="D39:D41"/>
    <mergeCell ref="E39:E41"/>
    <mergeCell ref="F39:G39"/>
    <mergeCell ref="I39:I42"/>
    <mergeCell ref="J39:J42"/>
    <mergeCell ref="K39:K42"/>
    <mergeCell ref="L39:L42"/>
    <mergeCell ref="M39:M42"/>
    <mergeCell ref="N39:N42"/>
    <mergeCell ref="O39:O42"/>
    <mergeCell ref="P39:P42"/>
    <mergeCell ref="Q39:Q42"/>
    <mergeCell ref="R39:R42"/>
    <mergeCell ref="S39:S42"/>
    <mergeCell ref="F40:G42"/>
    <mergeCell ref="H40:H42"/>
    <mergeCell ref="B42:E42"/>
    <mergeCell ref="A43:A46"/>
    <mergeCell ref="B43:C45"/>
    <mergeCell ref="D43:D45"/>
    <mergeCell ref="E43:E45"/>
    <mergeCell ref="F43:G43"/>
    <mergeCell ref="I43:I46"/>
    <mergeCell ref="J43:J46"/>
    <mergeCell ref="K43:K46"/>
    <mergeCell ref="L43:L46"/>
    <mergeCell ref="M43:M46"/>
    <mergeCell ref="N43:N46"/>
    <mergeCell ref="O43:O46"/>
    <mergeCell ref="P43:P46"/>
    <mergeCell ref="Q43:Q46"/>
    <mergeCell ref="R43:R46"/>
    <mergeCell ref="S43:S46"/>
    <mergeCell ref="F44:G46"/>
    <mergeCell ref="H44:H46"/>
    <mergeCell ref="B46:E46"/>
    <mergeCell ref="A47:A50"/>
    <mergeCell ref="B47:C49"/>
    <mergeCell ref="D47:D49"/>
    <mergeCell ref="E47:E49"/>
    <mergeCell ref="F47:G47"/>
    <mergeCell ref="I47:I50"/>
    <mergeCell ref="J47:J50"/>
    <mergeCell ref="K47:K50"/>
    <mergeCell ref="L47:L50"/>
    <mergeCell ref="M47:M50"/>
    <mergeCell ref="N47:N50"/>
    <mergeCell ref="O47:O50"/>
    <mergeCell ref="P47:P50"/>
    <mergeCell ref="Q47:Q50"/>
    <mergeCell ref="R47:R50"/>
    <mergeCell ref="S47:S50"/>
    <mergeCell ref="F48:G50"/>
    <mergeCell ref="H48:H50"/>
    <mergeCell ref="B50:E50"/>
    <mergeCell ref="A51:A54"/>
    <mergeCell ref="B51:C53"/>
    <mergeCell ref="D51:D53"/>
    <mergeCell ref="E51:E53"/>
    <mergeCell ref="F51:G51"/>
    <mergeCell ref="I51:I54"/>
    <mergeCell ref="J51:J54"/>
    <mergeCell ref="K51:K54"/>
    <mergeCell ref="L51:L54"/>
    <mergeCell ref="M51:M54"/>
    <mergeCell ref="N51:N54"/>
    <mergeCell ref="O51:O54"/>
    <mergeCell ref="P51:P54"/>
    <mergeCell ref="Q51:Q54"/>
    <mergeCell ref="R51:R54"/>
    <mergeCell ref="S51:S54"/>
    <mergeCell ref="F52:G54"/>
    <mergeCell ref="H52:H54"/>
    <mergeCell ref="B54:E54"/>
    <mergeCell ref="A55:A58"/>
    <mergeCell ref="B55:C57"/>
    <mergeCell ref="D55:D57"/>
    <mergeCell ref="E55:E57"/>
    <mergeCell ref="F55:G55"/>
    <mergeCell ref="I55:I58"/>
    <mergeCell ref="J55:J58"/>
    <mergeCell ref="K55:K58"/>
    <mergeCell ref="L55:L58"/>
    <mergeCell ref="M55:M58"/>
    <mergeCell ref="N55:N58"/>
    <mergeCell ref="O55:O58"/>
    <mergeCell ref="P55:P58"/>
    <mergeCell ref="Q55:Q58"/>
    <mergeCell ref="R55:R58"/>
    <mergeCell ref="S55:S58"/>
    <mergeCell ref="F56:G58"/>
    <mergeCell ref="H56:H58"/>
    <mergeCell ref="B58:E58"/>
    <mergeCell ref="A59:A62"/>
    <mergeCell ref="B59:C61"/>
    <mergeCell ref="D59:D61"/>
    <mergeCell ref="E59:E61"/>
    <mergeCell ref="F59:G59"/>
    <mergeCell ref="I59:I62"/>
    <mergeCell ref="J59:J62"/>
    <mergeCell ref="K59:K62"/>
    <mergeCell ref="L59:L62"/>
    <mergeCell ref="M59:M62"/>
    <mergeCell ref="N59:N62"/>
    <mergeCell ref="O59:O62"/>
    <mergeCell ref="P59:P62"/>
    <mergeCell ref="Q59:Q62"/>
    <mergeCell ref="R59:R62"/>
    <mergeCell ref="S59:S62"/>
    <mergeCell ref="F60:G62"/>
    <mergeCell ref="H60:H62"/>
    <mergeCell ref="B62:E62"/>
    <mergeCell ref="A63:A66"/>
    <mergeCell ref="B63:C65"/>
    <mergeCell ref="D63:D65"/>
    <mergeCell ref="E63:E65"/>
    <mergeCell ref="F63:G63"/>
    <mergeCell ref="I63:I66"/>
    <mergeCell ref="J63:J66"/>
    <mergeCell ref="K63:K66"/>
    <mergeCell ref="L63:L66"/>
    <mergeCell ref="M63:M66"/>
    <mergeCell ref="N63:N66"/>
    <mergeCell ref="O63:O66"/>
    <mergeCell ref="P63:P66"/>
    <mergeCell ref="Q63:Q66"/>
    <mergeCell ref="R63:R66"/>
    <mergeCell ref="S63:S66"/>
    <mergeCell ref="F64:G66"/>
    <mergeCell ref="H64:H66"/>
    <mergeCell ref="B66:E66"/>
    <mergeCell ref="A67:A70"/>
    <mergeCell ref="B67:C69"/>
    <mergeCell ref="D67:D69"/>
    <mergeCell ref="E67:E69"/>
    <mergeCell ref="F67:G67"/>
    <mergeCell ref="I67:I70"/>
    <mergeCell ref="J67:J70"/>
    <mergeCell ref="K67:K70"/>
    <mergeCell ref="L67:L70"/>
    <mergeCell ref="M67:M70"/>
    <mergeCell ref="N67:N70"/>
    <mergeCell ref="O67:O70"/>
    <mergeCell ref="P67:P70"/>
    <mergeCell ref="Q67:Q70"/>
    <mergeCell ref="R67:R70"/>
    <mergeCell ref="S67:S70"/>
    <mergeCell ref="F68:G70"/>
    <mergeCell ref="H68:H70"/>
    <mergeCell ref="B70:E70"/>
    <mergeCell ref="A71:A74"/>
    <mergeCell ref="B71:C73"/>
    <mergeCell ref="D71:D73"/>
    <mergeCell ref="E71:E73"/>
    <mergeCell ref="F71:G71"/>
    <mergeCell ref="I71:I74"/>
    <mergeCell ref="J71:J74"/>
    <mergeCell ref="K71:K74"/>
    <mergeCell ref="L71:L74"/>
    <mergeCell ref="M71:M74"/>
    <mergeCell ref="N71:N74"/>
    <mergeCell ref="O71:O74"/>
    <mergeCell ref="P71:P74"/>
    <mergeCell ref="Q71:Q74"/>
    <mergeCell ref="R71:R74"/>
    <mergeCell ref="S71:S74"/>
    <mergeCell ref="F72:G74"/>
    <mergeCell ref="H72:H74"/>
    <mergeCell ref="B74:E74"/>
    <mergeCell ref="A75:A78"/>
    <mergeCell ref="B75:C77"/>
    <mergeCell ref="D75:D77"/>
    <mergeCell ref="E75:E77"/>
    <mergeCell ref="F75:G75"/>
    <mergeCell ref="I75:I78"/>
    <mergeCell ref="J75:J78"/>
    <mergeCell ref="K75:K78"/>
    <mergeCell ref="L75:L78"/>
    <mergeCell ref="M75:M78"/>
    <mergeCell ref="N75:N78"/>
    <mergeCell ref="O75:O78"/>
    <mergeCell ref="P75:P78"/>
    <mergeCell ref="Q75:Q78"/>
    <mergeCell ref="R75:R78"/>
    <mergeCell ref="S75:S78"/>
    <mergeCell ref="F76:G78"/>
    <mergeCell ref="H76:H78"/>
    <mergeCell ref="B78:E78"/>
    <mergeCell ref="A79:A82"/>
    <mergeCell ref="B79:C81"/>
    <mergeCell ref="D79:D81"/>
    <mergeCell ref="E79:E81"/>
    <mergeCell ref="F79:G79"/>
    <mergeCell ref="I79:I82"/>
    <mergeCell ref="J79:J82"/>
    <mergeCell ref="K79:K82"/>
    <mergeCell ref="L79:L82"/>
    <mergeCell ref="M79:M82"/>
    <mergeCell ref="N79:N82"/>
    <mergeCell ref="O79:O82"/>
    <mergeCell ref="P79:P82"/>
    <mergeCell ref="Q79:Q82"/>
    <mergeCell ref="R79:R82"/>
    <mergeCell ref="S79:S82"/>
    <mergeCell ref="F80:G82"/>
    <mergeCell ref="H80:H82"/>
    <mergeCell ref="B82:E82"/>
    <mergeCell ref="A83:A86"/>
    <mergeCell ref="B83:C85"/>
    <mergeCell ref="D83:D85"/>
    <mergeCell ref="E83:E85"/>
    <mergeCell ref="F83:G83"/>
    <mergeCell ref="I83:I86"/>
    <mergeCell ref="J83:J86"/>
    <mergeCell ref="K83:K86"/>
    <mergeCell ref="L83:L86"/>
    <mergeCell ref="M83:M86"/>
    <mergeCell ref="N83:N86"/>
    <mergeCell ref="O83:O86"/>
    <mergeCell ref="P83:P86"/>
    <mergeCell ref="Q83:Q86"/>
    <mergeCell ref="R83:R86"/>
    <mergeCell ref="S83:S86"/>
    <mergeCell ref="F84:G86"/>
    <mergeCell ref="H84:H86"/>
    <mergeCell ref="B86:E86"/>
    <mergeCell ref="A87:A90"/>
    <mergeCell ref="B87:C89"/>
    <mergeCell ref="D87:D89"/>
    <mergeCell ref="E87:E89"/>
    <mergeCell ref="F87:G87"/>
    <mergeCell ref="I87:I90"/>
    <mergeCell ref="J87:J90"/>
    <mergeCell ref="K87:K90"/>
    <mergeCell ref="L87:L90"/>
    <mergeCell ref="M87:M90"/>
    <mergeCell ref="N87:N90"/>
    <mergeCell ref="O87:O90"/>
    <mergeCell ref="P87:P90"/>
    <mergeCell ref="Q87:Q90"/>
    <mergeCell ref="R87:R90"/>
    <mergeCell ref="S87:S90"/>
    <mergeCell ref="F88:G90"/>
    <mergeCell ref="H88:H90"/>
    <mergeCell ref="B90:E90"/>
    <mergeCell ref="A91:A94"/>
    <mergeCell ref="B91:C93"/>
    <mergeCell ref="D91:D93"/>
    <mergeCell ref="E91:E93"/>
    <mergeCell ref="F91:G91"/>
    <mergeCell ref="I91:I94"/>
    <mergeCell ref="J91:J94"/>
    <mergeCell ref="K91:K94"/>
    <mergeCell ref="L91:L94"/>
    <mergeCell ref="M91:M94"/>
    <mergeCell ref="N91:N94"/>
    <mergeCell ref="O91:O94"/>
    <mergeCell ref="P91:P94"/>
    <mergeCell ref="Q91:Q94"/>
    <mergeCell ref="R91:R94"/>
    <mergeCell ref="S91:S94"/>
    <mergeCell ref="F92:G94"/>
    <mergeCell ref="H92:H94"/>
    <mergeCell ref="B94:E94"/>
    <mergeCell ref="A95:A98"/>
    <mergeCell ref="B95:C97"/>
    <mergeCell ref="D95:D97"/>
    <mergeCell ref="E95:E97"/>
    <mergeCell ref="F95:G95"/>
    <mergeCell ref="I95:I98"/>
    <mergeCell ref="J95:J98"/>
    <mergeCell ref="K95:K98"/>
    <mergeCell ref="L95:L98"/>
    <mergeCell ref="M95:M98"/>
    <mergeCell ref="N95:N98"/>
    <mergeCell ref="O95:O98"/>
    <mergeCell ref="P95:P98"/>
    <mergeCell ref="Q95:Q98"/>
    <mergeCell ref="R95:R98"/>
    <mergeCell ref="S95:S98"/>
    <mergeCell ref="F96:G98"/>
    <mergeCell ref="H96:H98"/>
    <mergeCell ref="B98:E98"/>
    <mergeCell ref="A99:A102"/>
    <mergeCell ref="B99:C101"/>
    <mergeCell ref="D99:D101"/>
    <mergeCell ref="E99:E101"/>
    <mergeCell ref="F99:G99"/>
    <mergeCell ref="I99:I102"/>
    <mergeCell ref="J99:J102"/>
    <mergeCell ref="K99:K102"/>
    <mergeCell ref="L99:L102"/>
    <mergeCell ref="M99:M102"/>
    <mergeCell ref="N99:N102"/>
    <mergeCell ref="O99:O102"/>
    <mergeCell ref="P99:P102"/>
    <mergeCell ref="Q99:Q102"/>
    <mergeCell ref="R99:R102"/>
    <mergeCell ref="S99:S102"/>
    <mergeCell ref="F100:G102"/>
    <mergeCell ref="H100:H102"/>
    <mergeCell ref="B102:E102"/>
    <mergeCell ref="A103:A106"/>
    <mergeCell ref="B103:C105"/>
    <mergeCell ref="D103:D105"/>
    <mergeCell ref="E103:E105"/>
    <mergeCell ref="F103:G103"/>
    <mergeCell ref="I103:I106"/>
    <mergeCell ref="J103:J106"/>
    <mergeCell ref="K103:K106"/>
    <mergeCell ref="L103:L106"/>
    <mergeCell ref="M103:M106"/>
    <mergeCell ref="N103:N106"/>
    <mergeCell ref="O103:O106"/>
    <mergeCell ref="P103:P106"/>
    <mergeCell ref="Q103:Q106"/>
    <mergeCell ref="R103:R106"/>
    <mergeCell ref="S103:S106"/>
    <mergeCell ref="F104:G106"/>
    <mergeCell ref="H104:H106"/>
    <mergeCell ref="B106:E106"/>
    <mergeCell ref="A107:A110"/>
    <mergeCell ref="B107:C109"/>
    <mergeCell ref="D107:D109"/>
    <mergeCell ref="E107:E109"/>
    <mergeCell ref="F107:G107"/>
    <mergeCell ref="I107:I110"/>
    <mergeCell ref="J107:J110"/>
    <mergeCell ref="K107:K110"/>
    <mergeCell ref="L107:L110"/>
    <mergeCell ref="M107:M110"/>
    <mergeCell ref="N107:N110"/>
    <mergeCell ref="O107:O110"/>
    <mergeCell ref="P107:P110"/>
    <mergeCell ref="Q107:Q110"/>
    <mergeCell ref="R107:R110"/>
    <mergeCell ref="S107:S110"/>
    <mergeCell ref="F108:G110"/>
    <mergeCell ref="H108:H110"/>
    <mergeCell ref="B110:E110"/>
    <mergeCell ref="A111:C111"/>
    <mergeCell ref="D111:S111"/>
  </mergeCells>
  <conditionalFormatting sqref="H20:H22">
    <cfRule type="colorScale" priority="2">
      <colorScale>
        <cfvo type="min" val="0"/>
        <cfvo type="max" val="0"/>
        <color rgb="FF57BB8A"/>
        <color rgb="FFFFFFFF"/>
      </colorScale>
    </cfRule>
  </conditionalFormatting>
  <conditionalFormatting sqref="H24:H26 H108:H110 H28:H30 H32:H34 H36:H38 H40:H42 H44:H46 H48:H50 H52:H54 H56:H58 H60:H62 H64:H66 H68:H70 H72:H74 H76:H78 H80:H82 H84:H86 H88:H90 H92:H94 H96:H98 H100:H102 H104:H106">
    <cfRule type="colorScale" priority="3">
      <colorScale>
        <cfvo type="min" val="0"/>
        <cfvo type="max" val="0"/>
        <color rgb="FF57BB8A"/>
        <color rgb="FFFFFFFF"/>
      </colorScale>
    </cfRule>
  </conditionalFormatting>
  <dataValidations count="5">
    <dataValidation allowBlank="true" operator="between" showDropDown="false" showErrorMessage="false" showInputMessage="false" sqref="J2" type="list">
      <formula1>"個人事業主,弊社契約社員"</formula1>
      <formula2>0</formula2>
    </dataValidation>
    <dataValidation allowBlank="true" operator="between" showDropDown="false" showErrorMessage="false" showInputMessage="false" sqref="H9:H16" type="list">
      <formula1>"個人事業主,正社員,契約社員,派遣社員,アルバイト,インターン"</formula1>
      <formula2>0</formula2>
    </dataValidation>
    <dataValidation allowBlank="true" operator="between" prompt="クリックして値を入力" showDropDown="false" showErrorMessage="true" showInputMessage="true" sqref="J3" type="list">
      <formula1>"男性,女性"</formula1>
      <formula2>0</formula2>
    </dataValidation>
    <dataValidation allowBlank="true" operator="between" showDropDown="false" showErrorMessage="true" showInputMessage="false" sqref="M19:S19 M23:S23 M27:S27 M31:S31 M35:S35 M39:S39 M43:S43 M47:S47 M51:S51 M55:S55 M59:S59 M63:S63 M67:S67 M71:S71 M75:S75 M79:S79 M83:S83 M87:S87 M91:S91 M95:S95 M99:S99 M103:S103 M107:S107" type="list">
      <formula1>"●"</formula1>
      <formula2>0</formula2>
    </dataValidation>
    <dataValidation allowBlank="true" operator="between" showDropDown="true" showErrorMessage="false" showInputMessage="false" sqref="B19 E19 B23 E23 B27 E27 B31 E31 B35 E35 B39 E39 B43 E43 B47 E47 B51 E51 B55 E55 B59 E59 B63 E63 B67 E67 B71 E71 B75 E75 B79 E79 B83 E83 B87 E87 B91 E91 B95 E95 B99 E99 B103 E103 B107 E107" type="custom">
      <formula1>OR(NOT(ISERROR(DATEVALUE(B23))), AND(ISNUMBER(B23), LEFT(CELL("format", B23))="D"))</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2026-06-09T23:04:05Z</dcterms:created>
  <dc:creator/>
  <dc:description/>
  <dc:language>ja-JP</dc:language>
  <cp:lastModifiedBy/>
  <dcterms:modified xsi:type="dcterms:W3CDTF">2026-06-09T23:04:18Z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