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masatoshitamura/Downloads/"/>
    </mc:Choice>
  </mc:AlternateContent>
  <xr:revisionPtr revIDLastSave="0" documentId="13_ncr:1_{D6FE3C6A-5C3C-3743-9F73-F07DB512F125}" xr6:coauthVersionLast="47" xr6:coauthVersionMax="47" xr10:uidLastSave="{00000000-0000-0000-0000-000000000000}"/>
  <bookViews>
    <workbookView xWindow="0" yWindow="660" windowWidth="29400" windowHeight="18460" xr2:uid="{00000000-000D-0000-FFFF-FFFF00000000}"/>
  </bookViews>
  <sheets>
    <sheet name="エンジニア" sheetId="1" r:id="rId1"/>
  </sheets>
  <externalReferences>
    <externalReference r:id="rId2"/>
  </externalReferences>
  <definedNames>
    <definedName name="Excel_BuiltIn__FilterDatabase_1">'[1]#REF!'!$A$1:$Q$6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ewdDD0+eKYLtTwx+qQxYwYv14+s28EcT/3iCWCfrBpo="/>
    </ext>
  </extLst>
</workbook>
</file>

<file path=xl/calcChain.xml><?xml version="1.0" encoding="utf-8"?>
<calcChain xmlns="http://schemas.openxmlformats.org/spreadsheetml/2006/main">
  <c r="B77" i="1" l="1"/>
  <c r="B74" i="1"/>
  <c r="B71" i="1"/>
  <c r="B68" i="1"/>
  <c r="B65" i="1"/>
  <c r="B62" i="1"/>
  <c r="B59" i="1"/>
  <c r="B56" i="1"/>
  <c r="B53" i="1"/>
  <c r="B50" i="1"/>
  <c r="B47" i="1"/>
  <c r="B44" i="1"/>
  <c r="B41" i="1"/>
  <c r="B38" i="1"/>
  <c r="B35" i="1"/>
  <c r="B32" i="1"/>
  <c r="B29" i="1"/>
  <c r="B26" i="1"/>
  <c r="B23" i="1"/>
  <c r="B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5" authorId="0" shapeId="0" xr:uid="{00000000-0006-0000-0000-000002000000}">
      <text>
        <r>
          <rPr>
            <sz val="11"/>
            <color rgb="FF000000"/>
            <rFont val="Calibri"/>
            <family val="2"/>
            <scheme val="minor"/>
          </rPr>
          <t>======
ID#AAAAwHIkv7s
元気    (2023-04-27 22:22:17)
有　or　無</t>
        </r>
      </text>
    </comment>
    <comment ref="A9" authorId="0" shapeId="0" xr:uid="{00000000-0006-0000-0000-000004000000}">
      <text>
        <r>
          <rPr>
            <sz val="11"/>
            <color rgb="FF000000"/>
            <rFont val="Calibri"/>
            <family val="2"/>
            <scheme val="minor"/>
          </rPr>
          <t>======
ID#AAAAwHIkv7k
クドウゲンキ    (2023-04-27 22:22:17)
■今出来ること、得意分野を具体的で明確に記入することがポイント。
　また、自分の人間性に関するPRを載せることで、先方に貴方をイメージさせてください。
　さらに、今後のビジョンを記入し意欲をアピールしましょう。</t>
        </r>
      </text>
    </comment>
    <comment ref="E10" authorId="0" shapeId="0" xr:uid="{00000000-0006-0000-0000-000006000000}">
      <text>
        <r>
          <rPr>
            <sz val="11"/>
            <color rgb="FF000000"/>
            <rFont val="Calibri"/>
            <family val="2"/>
          </rPr>
          <t xml:space="preserve">======
</t>
        </r>
        <r>
          <rPr>
            <sz val="11"/>
            <color rgb="FF000000"/>
            <rFont val="Calibri"/>
            <family val="2"/>
          </rPr>
          <t xml:space="preserve">ID#AAAAwHIkv7M
</t>
        </r>
        <r>
          <rPr>
            <sz val="11"/>
            <color rgb="FF000000"/>
            <rFont val="Calibri"/>
            <family val="2"/>
          </rPr>
          <t>元気</t>
        </r>
        <r>
          <rPr>
            <sz val="11"/>
            <color rgb="FF000000"/>
            <rFont val="Calibri"/>
            <family val="2"/>
          </rPr>
          <t xml:space="preserve">    (2023-04-27 22:22:17)
</t>
        </r>
        <r>
          <rPr>
            <sz val="11"/>
            <color rgb="FF000000"/>
            <rFont val="Calibri"/>
            <family val="2"/>
          </rPr>
          <t>業種</t>
        </r>
        <r>
          <rPr>
            <sz val="11"/>
            <color rgb="FF000000"/>
            <rFont val="Calibri"/>
            <family val="2"/>
          </rPr>
          <t>(</t>
        </r>
        <r>
          <rPr>
            <sz val="11"/>
            <color rgb="FF000000"/>
            <rFont val="Calibri"/>
            <family val="2"/>
          </rPr>
          <t>金融</t>
        </r>
        <r>
          <rPr>
            <sz val="11"/>
            <color rgb="FF000000"/>
            <rFont val="Calibri"/>
            <family val="2"/>
          </rPr>
          <t>-</t>
        </r>
        <r>
          <rPr>
            <sz val="11"/>
            <color rgb="FF000000"/>
            <rFont val="Calibri"/>
            <family val="2"/>
          </rPr>
          <t>生保、</t>
        </r>
        <r>
          <rPr>
            <sz val="11"/>
            <color rgb="FF000000"/>
            <rFont val="Calibri"/>
            <family val="2"/>
          </rPr>
          <t>Web</t>
        </r>
        <r>
          <rPr>
            <sz val="11"/>
            <color rgb="FF000000"/>
            <rFont val="Calibri"/>
            <family val="2"/>
          </rPr>
          <t>系</t>
        </r>
        <r>
          <rPr>
            <sz val="11"/>
            <color rgb="FF000000"/>
            <rFont val="Calibri"/>
            <family val="2"/>
          </rPr>
          <t>-BtoC</t>
        </r>
        <r>
          <rPr>
            <sz val="11"/>
            <color rgb="FF000000"/>
            <rFont val="Calibri"/>
            <family val="2"/>
          </rPr>
          <t>など</t>
        </r>
        <r>
          <rPr>
            <sz val="11"/>
            <color rgb="FF000000"/>
            <rFont val="Calibri"/>
            <family val="2"/>
          </rPr>
          <t>)</t>
        </r>
        <r>
          <rPr>
            <sz val="11"/>
            <color rgb="FF000000"/>
            <rFont val="Calibri"/>
            <family val="2"/>
          </rPr>
          <t>詳細を記入してください。</t>
        </r>
        <r>
          <rPr>
            <sz val="11"/>
            <color rgb="FF000000"/>
            <rFont val="Calibri"/>
            <family val="2"/>
          </rPr>
          <t xml:space="preserve">
</t>
        </r>
        <r>
          <rPr>
            <sz val="11"/>
            <color rgb="FF000000"/>
            <rFont val="Calibri"/>
            <family val="2"/>
          </rPr>
          <t>また、</t>
        </r>
        <r>
          <rPr>
            <sz val="11"/>
            <color rgb="FF000000"/>
            <rFont val="Calibri"/>
            <family val="2"/>
          </rPr>
          <t>PJ</t>
        </r>
        <r>
          <rPr>
            <sz val="11"/>
            <color rgb="FF000000"/>
            <rFont val="Calibri"/>
            <family val="2"/>
          </rPr>
          <t>の特徴や担当作業、アピールできる点まで記載すると良いでしょう。</t>
        </r>
        <r>
          <rPr>
            <sz val="11"/>
            <color rgb="FF000000"/>
            <rFont val="Calibri"/>
            <family val="2"/>
          </rPr>
          <t xml:space="preserve">
</t>
        </r>
        <r>
          <rPr>
            <sz val="11"/>
            <color rgb="FF000000"/>
            <rFont val="Calibri"/>
            <family val="2"/>
          </rPr>
          <t>★キーワード群：</t>
        </r>
        <r>
          <rPr>
            <sz val="11"/>
            <color rgb="FF000000"/>
            <rFont val="Calibri"/>
            <family val="2"/>
          </rPr>
          <t xml:space="preserve">
</t>
        </r>
        <r>
          <rPr>
            <sz val="11"/>
            <color rgb="FF000000"/>
            <rFont val="Calibri"/>
            <family val="2"/>
          </rPr>
          <t>・新規開発・既存改修</t>
        </r>
        <r>
          <rPr>
            <sz val="11"/>
            <color rgb="FF000000"/>
            <rFont val="Calibri"/>
            <family val="2"/>
          </rPr>
          <t xml:space="preserve">
</t>
        </r>
        <r>
          <rPr>
            <sz val="11"/>
            <color rgb="FF000000"/>
            <rFont val="Calibri"/>
            <family val="2"/>
          </rPr>
          <t>・ドキュメント名称</t>
        </r>
        <r>
          <rPr>
            <sz val="11"/>
            <color rgb="FF000000"/>
            <rFont val="Calibri"/>
            <family val="2"/>
          </rPr>
          <t>(ER</t>
        </r>
        <r>
          <rPr>
            <sz val="11"/>
            <color rgb="FF000000"/>
            <rFont val="Calibri"/>
            <family val="2"/>
          </rPr>
          <t>図、シーケンス図、画面図等</t>
        </r>
        <r>
          <rPr>
            <sz val="11"/>
            <color rgb="FF000000"/>
            <rFont val="Calibri"/>
            <family val="2"/>
          </rPr>
          <t xml:space="preserve">)
</t>
        </r>
        <r>
          <rPr>
            <sz val="11"/>
            <color rgb="FF000000"/>
            <rFont val="Calibri"/>
            <family val="2"/>
          </rPr>
          <t>・職位</t>
        </r>
        <r>
          <rPr>
            <sz val="11"/>
            <color rgb="FF000000"/>
            <rFont val="Calibri"/>
            <family val="2"/>
          </rPr>
          <t>(</t>
        </r>
        <r>
          <rPr>
            <sz val="11"/>
            <color rgb="FF000000"/>
            <rFont val="Calibri"/>
            <family val="2"/>
          </rPr>
          <t>メイン</t>
        </r>
        <r>
          <rPr>
            <sz val="11"/>
            <color rgb="FF000000"/>
            <rFont val="Calibri"/>
            <family val="2"/>
          </rPr>
          <t>PG</t>
        </r>
        <r>
          <rPr>
            <sz val="11"/>
            <color rgb="FF000000"/>
            <rFont val="Calibri"/>
            <family val="2"/>
          </rPr>
          <t>、チームリーダー等</t>
        </r>
        <r>
          <rPr>
            <sz val="11"/>
            <color rgb="FF000000"/>
            <rFont val="Calibri"/>
            <family val="2"/>
          </rPr>
          <t xml:space="preserve">)
</t>
        </r>
        <r>
          <rPr>
            <sz val="11"/>
            <color rgb="FF000000"/>
            <rFont val="Calibri"/>
            <family val="2"/>
          </rPr>
          <t>・開発での担当業務</t>
        </r>
        <r>
          <rPr>
            <sz val="11"/>
            <color rgb="FF000000"/>
            <rFont val="Calibri"/>
            <family val="2"/>
          </rPr>
          <t>(</t>
        </r>
        <r>
          <rPr>
            <sz val="11"/>
            <color rgb="FF000000"/>
            <rFont val="Calibri"/>
            <family val="2"/>
          </rPr>
          <t>画面、アプリケーション、</t>
        </r>
        <r>
          <rPr>
            <sz val="11"/>
            <color rgb="FF000000"/>
            <rFont val="Calibri"/>
            <family val="2"/>
          </rPr>
          <t>DB</t>
        </r>
        <r>
          <rPr>
            <sz val="11"/>
            <color rgb="FF000000"/>
            <rFont val="Calibri"/>
            <family val="2"/>
          </rPr>
          <t>、インフラ等をさらに詳細に</t>
        </r>
        <r>
          <rPr>
            <sz val="11"/>
            <color rgb="FF000000"/>
            <rFont val="Calibri"/>
            <family val="2"/>
          </rPr>
          <t xml:space="preserve">)
</t>
        </r>
        <r>
          <rPr>
            <sz val="11"/>
            <color rgb="FF000000"/>
            <rFont val="Calibri"/>
            <family val="2"/>
          </rPr>
          <t>・開発以外の業務</t>
        </r>
        <r>
          <rPr>
            <sz val="11"/>
            <color rgb="FF000000"/>
            <rFont val="Calibri"/>
            <family val="2"/>
          </rPr>
          <t>(</t>
        </r>
        <r>
          <rPr>
            <sz val="11"/>
            <color rgb="FF000000"/>
            <rFont val="Calibri"/>
            <family val="2"/>
          </rPr>
          <t>顧客ヒアリング、メンバー教育、進捗管理</t>
        </r>
        <r>
          <rPr>
            <sz val="11"/>
            <color rgb="FF000000"/>
            <rFont val="Calibri"/>
            <family val="2"/>
          </rPr>
          <t xml:space="preserve">)
</t>
        </r>
        <r>
          <rPr>
            <sz val="11"/>
            <color rgb="FF000000"/>
            <rFont val="Calibri"/>
            <family val="2"/>
          </rPr>
          <t>・その他</t>
        </r>
        <r>
          <rPr>
            <sz val="11"/>
            <color rgb="FF000000"/>
            <rFont val="Calibri"/>
            <family val="2"/>
          </rPr>
          <t>(</t>
        </r>
        <r>
          <rPr>
            <sz val="11"/>
            <color rgb="FF000000"/>
            <rFont val="Calibri"/>
            <family val="2"/>
          </rPr>
          <t>仕様変更が多かった、高稼働、自宅から遠い等</t>
        </r>
        <r>
          <rPr>
            <sz val="11"/>
            <color rgb="FF000000"/>
            <rFont val="Calibri"/>
            <family val="2"/>
          </rPr>
          <t>)</t>
        </r>
      </text>
    </comment>
    <comment ref="F10" authorId="0" shapeId="0" xr:uid="{00000000-0006-0000-0000-000003000000}">
      <text>
        <r>
          <rPr>
            <sz val="11"/>
            <color rgb="FF000000"/>
            <rFont val="Calibri"/>
            <family val="2"/>
            <scheme val="minor"/>
          </rPr>
          <t>======
ID#AAAAwHIkv7w
元気    (2023-04-27 22:22:17)
スキルシート下部記載の役割を参照。
規模は数字まで記入するとアピール度が増します。</t>
        </r>
      </text>
    </comment>
    <comment ref="G10" authorId="0" shapeId="0" xr:uid="{00000000-0006-0000-0000-000005000000}">
      <text>
        <r>
          <rPr>
            <sz val="11"/>
            <color rgb="FF000000"/>
            <rFont val="Calibri"/>
            <family val="2"/>
          </rPr>
          <t xml:space="preserve">======
</t>
        </r>
        <r>
          <rPr>
            <sz val="11"/>
            <color rgb="FF000000"/>
            <rFont val="Calibri"/>
            <family val="2"/>
          </rPr>
          <t xml:space="preserve">ID#AAAAwHIkv7c
</t>
        </r>
        <r>
          <rPr>
            <sz val="11"/>
            <color rgb="FF000000"/>
            <rFont val="Calibri"/>
            <family val="2"/>
          </rPr>
          <t>元気</t>
        </r>
        <r>
          <rPr>
            <sz val="11"/>
            <color rgb="FF000000"/>
            <rFont val="Calibri"/>
            <family val="2"/>
          </rPr>
          <t xml:space="preserve">    (2023-04-27 22:22:17)
</t>
        </r>
        <r>
          <rPr>
            <sz val="11"/>
            <color rgb="FF000000"/>
            <rFont val="Calibri"/>
            <family val="2"/>
          </rPr>
          <t>言語のバージョンまで記入してください。</t>
        </r>
      </text>
    </comment>
    <comment ref="I10" authorId="0" shapeId="0" xr:uid="{00000000-0006-0000-0000-000001000000}">
      <text>
        <r>
          <rPr>
            <sz val="11"/>
            <color rgb="FF000000"/>
            <rFont val="Calibri"/>
            <family val="2"/>
          </rPr>
          <t xml:space="preserve">======
</t>
        </r>
        <r>
          <rPr>
            <sz val="11"/>
            <color rgb="FF000000"/>
            <rFont val="Calibri"/>
            <family val="2"/>
          </rPr>
          <t xml:space="preserve">ID#AAAAwHIkv70
</t>
        </r>
        <r>
          <rPr>
            <sz val="11"/>
            <color rgb="FF000000"/>
            <rFont val="Calibri"/>
            <family val="2"/>
          </rPr>
          <t>元気</t>
        </r>
        <r>
          <rPr>
            <sz val="11"/>
            <color rgb="FF000000"/>
            <rFont val="Calibri"/>
            <family val="2"/>
          </rPr>
          <t xml:space="preserve">    (2023-04-27 22:22:17)
</t>
        </r>
        <r>
          <rPr>
            <sz val="11"/>
            <color rgb="FF000000"/>
            <rFont val="Calibri"/>
            <family val="2"/>
          </rPr>
          <t>本番環境の</t>
        </r>
        <r>
          <rPr>
            <sz val="11"/>
            <color rgb="FF000000"/>
            <rFont val="Calibri"/>
            <family val="2"/>
          </rPr>
          <t>OS</t>
        </r>
        <r>
          <rPr>
            <sz val="11"/>
            <color rgb="FF000000"/>
            <rFont val="Calibri"/>
            <family val="2"/>
          </rPr>
          <t>を記入してください。</t>
        </r>
        <r>
          <rPr>
            <sz val="11"/>
            <color rgb="FF000000"/>
            <rFont val="Calibri"/>
            <family val="2"/>
          </rPr>
          <t xml:space="preserve">
</t>
        </r>
        <r>
          <rPr>
            <sz val="11"/>
            <color rgb="FF000000"/>
            <rFont val="Calibri"/>
            <family val="2"/>
          </rPr>
          <t>ディストリビューションまでお願いします。</t>
        </r>
      </text>
    </comment>
  </commentList>
  <extLst>
    <ext xmlns:r="http://schemas.openxmlformats.org/officeDocument/2006/relationships" uri="GoogleSheetsCustomDataVersion2">
      <go:sheetsCustomData xmlns:go="http://customooxmlschemas.google.com/" r:id="rId1" roundtripDataSignature="AMtx7mjJUscyeRl2FmoLkZ2ZrWWMd53CSQ=="/>
    </ext>
  </extLst>
</comments>
</file>

<file path=xl/sharedStrings.xml><?xml version="1.0" encoding="utf-8"?>
<sst xmlns="http://schemas.openxmlformats.org/spreadsheetml/2006/main" count="376" uniqueCount="155">
  <si>
    <t>スキルシート</t>
  </si>
  <si>
    <t>フリガナ</t>
  </si>
  <si>
    <t>所　　属</t>
  </si>
  <si>
    <t>氏　　名</t>
  </si>
  <si>
    <t>性　　別</t>
  </si>
  <si>
    <t>男性</t>
  </si>
  <si>
    <t>最 寄 駅</t>
  </si>
  <si>
    <t>大江戸線 勝どき駅</t>
  </si>
  <si>
    <t>年　　齢</t>
  </si>
  <si>
    <t>満45歳</t>
  </si>
  <si>
    <t>稼　　動</t>
  </si>
  <si>
    <t>即日～</t>
  </si>
  <si>
    <t>配 偶 者</t>
  </si>
  <si>
    <t>有</t>
  </si>
  <si>
    <t>資　　格</t>
  </si>
  <si>
    <t>応用情報技術者試験,LPIC1</t>
  </si>
  <si>
    <t>学　　歴</t>
  </si>
  <si>
    <t>私立大学 大学院 卒業</t>
  </si>
  <si>
    <t>得意分野</t>
  </si>
  <si>
    <t>アプリ開発,DB,Webアプリ詳細設計,設計書ドキュメンテーション,実装</t>
  </si>
  <si>
    <t>得意技術</t>
  </si>
  <si>
    <t>PHP(12年), MySQL(8年), Android(5年), Unity(6年), Flutter(1年), Kotlin(6ヶ月), Swift(6ヶ月), Vue(6ヶ月),  jQuery(5年), Mroonga(2年), Redis(1年)</t>
  </si>
  <si>
    <t>自己PR</t>
  </si>
  <si>
    <t>期間</t>
  </si>
  <si>
    <t>業務内容</t>
  </si>
  <si>
    <t>役割
規模</t>
  </si>
  <si>
    <t>サーバ
OS</t>
  </si>
  <si>
    <t>DBサーバ</t>
  </si>
  <si>
    <t>ミドルウェア</t>
  </si>
  <si>
    <t>NW機器
パッケージ
ツール類
PG言語</t>
  </si>
  <si>
    <t>担当工程</t>
  </si>
  <si>
    <t>要件定義</t>
  </si>
  <si>
    <t>基本設計</t>
  </si>
  <si>
    <t>詳細設計</t>
  </si>
  <si>
    <t>運用設計</t>
  </si>
  <si>
    <t>構築・設定</t>
  </si>
  <si>
    <t>保守・改善</t>
  </si>
  <si>
    <t>監視</t>
  </si>
  <si>
    <t>-</t>
  </si>
  <si>
    <t>現在</t>
  </si>
  <si>
    <t>SE</t>
  </si>
  <si>
    <t>Firebase,AlmaLinux9,Rocky10</t>
  </si>
  <si>
    <t>MySQL8,Firestore</t>
  </si>
  <si>
    <t>zf1-future-1.24, FuelPHP1.9,Laravel9,NodeJS,Smarty4</t>
  </si>
  <si>
    <t>Unity6000.0.58(c#)</t>
  </si>
  <si>
    <t>●</t>
  </si>
  <si>
    <t>(8ヶ月間)</t>
  </si>
  <si>
    <t>■将棋ソシャゲ新規開発&amp;ポーカーソシャゲ既存改修</t>
  </si>
  <si>
    <t>AWS,TencentCloud</t>
  </si>
  <si>
    <t>MySQL</t>
  </si>
  <si>
    <t>Mocha(NodeJS),FirebaseAuthentication</t>
  </si>
  <si>
    <t>Unity6.0.52(c#),Codeigniter(PHP8)</t>
  </si>
  <si>
    <t>Firebase</t>
  </si>
  <si>
    <t>MySQL,Firestore</t>
  </si>
  <si>
    <t>NodeJS,VuePress</t>
  </si>
  <si>
    <t>(9ヶ月間)</t>
  </si>
  <si>
    <t>■ゲームセンターメタバース機能開発とリファクタ</t>
  </si>
  <si>
    <t>AWS(EC2)</t>
  </si>
  <si>
    <t>RDB</t>
  </si>
  <si>
    <t>FirebaseAuth,go</t>
  </si>
  <si>
    <t>Unity2022.3(c#)</t>
  </si>
  <si>
    <t>CentOS7</t>
  </si>
  <si>
    <t>NodeJS,VuePress,ZendFramework</t>
  </si>
  <si>
    <t>■Unityによるメタバース動画配信構築</t>
  </si>
  <si>
    <t>aws_lightsail</t>
  </si>
  <si>
    <t>NodeJS,VuePress,PHP</t>
  </si>
  <si>
    <t>Unity2022.1(c#)</t>
  </si>
  <si>
    <t>NodeJS,  VuePress</t>
  </si>
  <si>
    <t>Unity2021.3(c#)</t>
  </si>
  <si>
    <t>≪担当業務≫ 
・0からのフリック入力開発。
≪習得スキル≫ 
・3Dオブジェクトで、アニメーション操作する知識。
≪コメント≫
・フリック練習アプリや、3D寿司を追加したアプリや、1年でDAU1800程度達成しました。</t>
  </si>
  <si>
    <t>■Unityによるメタバース構築</t>
  </si>
  <si>
    <t>Azure</t>
  </si>
  <si>
    <t>CloudConfig</t>
  </si>
  <si>
    <t>NodeJS</t>
  </si>
  <si>
    <t>Unity2020.3(c#), UniTask, UniRx, cinemacine</t>
  </si>
  <si>
    <t>≪担当業務≫ 
・UnityのメタバースプロジェクトのCleanArchitectureへの組み換え。WebGLでの沖縄メタバースの構築。 
≪習得スキル≫ 
・Extenject,UniTask,UniRxを使ったCleanArchitecture構成学習。Addressable,AssetBundleの関する知識。3D上への動画表示。Cinemachineによる3Dキャラクタ操作。
≪コメント≫
・チームで効率的に構築するためのライブラリについて学習することができました。</t>
  </si>
  <si>
    <t>■AdMobのメディエーション組込開発</t>
  </si>
  <si>
    <t>SQLite</t>
  </si>
  <si>
    <t>AndroidStudio, DaggerHilt, Retrofit2</t>
  </si>
  <si>
    <t>Android, Unity, Kotlin, Flutter</t>
  </si>
  <si>
    <t>Preference</t>
  </si>
  <si>
    <t>VuePress,
NodeJS</t>
  </si>
  <si>
    <t>Unity2020.3(c#)</t>
  </si>
  <si>
    <t>CentOS6</t>
  </si>
  <si>
    <t>MySQL5.7</t>
  </si>
  <si>
    <t>Laravel5</t>
  </si>
  <si>
    <t>PHP7.1</t>
  </si>
  <si>
    <t>■FXサイト開発</t>
  </si>
  <si>
    <t>AWS, Laravel5, Vue</t>
  </si>
  <si>
    <t>Unity, Rails</t>
  </si>
  <si>
    <t>Unity2017(c#), Rails</t>
  </si>
  <si>
    <t>■SSP動画リワード広告のAndroid側新規開発</t>
  </si>
  <si>
    <t>Debian7</t>
  </si>
  <si>
    <t>AndroidStudio, Cocos2dx, JNI,Symfony2</t>
  </si>
  <si>
    <t>Android, Cocos2dx(c++), PHP5.6</t>
  </si>
  <si>
    <t>MySQL5.7, Mroonga</t>
  </si>
  <si>
    <t>ZendFramework, FuelPHP, Laravel5</t>
  </si>
  <si>
    <t xml:space="preserve">PHP5.6, Android, Swift2
</t>
  </si>
  <si>
    <t>■スマホ壁紙サイト＆アプリ開発</t>
  </si>
  <si>
    <t>CentOS</t>
  </si>
  <si>
    <t>FuelPHP, AndroidStudio</t>
  </si>
  <si>
    <t>PHP, Android</t>
  </si>
  <si>
    <t>■ファンサイト開発</t>
  </si>
  <si>
    <t>ZendFramework, Eclipse</t>
  </si>
  <si>
    <t>PHP</t>
  </si>
  <si>
    <t>■レンタル掲示板開発</t>
  </si>
  <si>
    <t>■お絵描き掲示板Flash&amp;ポータルサイト開発</t>
  </si>
  <si>
    <t>ZendFramework, Eclipse, FlashDevelop</t>
  </si>
  <si>
    <t>ActionScript3, MXML, PHP</t>
  </si>
  <si>
    <t>■レンタル掲示板検索サイト開発</t>
  </si>
  <si>
    <t>独自フレームワーク, Eclipse, FlashDevelop</t>
  </si>
  <si>
    <t>■レンタルショップ機能開発</t>
  </si>
  <si>
    <t>Perl, サクラエディタ</t>
  </si>
  <si>
    <t>■健康情報システム開発</t>
  </si>
  <si>
    <t>WindowsServer</t>
  </si>
  <si>
    <t>SQLServer</t>
  </si>
  <si>
    <t>ACCESS, VB, VBA, サクラエディタ</t>
  </si>
  <si>
    <t>M.K</t>
    <phoneticPr fontId="9"/>
  </si>
  <si>
    <t>チーム
1名
全体
1名</t>
    <phoneticPr fontId="9"/>
  </si>
  <si>
    <t>チーム
6名
全体
10名</t>
    <phoneticPr fontId="9"/>
  </si>
  <si>
    <t>チーム
8名
全体
10名</t>
    <phoneticPr fontId="9"/>
  </si>
  <si>
    <t>チーム
5名
全体
10名</t>
    <phoneticPr fontId="9"/>
  </si>
  <si>
    <t>チーム
10名
全体
30名</t>
    <phoneticPr fontId="9"/>
  </si>
  <si>
    <t>チーム
2名
全体
4名</t>
    <phoneticPr fontId="9"/>
  </si>
  <si>
    <t>Unity2022.3(c#)
UniRx
UniTask
Extenject</t>
    <phoneticPr fontId="9"/>
  </si>
  <si>
    <t>Unity6000.0.58(c#)
UniRx
UniTask</t>
    <phoneticPr fontId="9"/>
  </si>
  <si>
    <t>■自社アプリ開発とphpリファクタリング(自社開発)</t>
    <rPh sb="21" eb="25">
      <t>ジシャ</t>
    </rPh>
    <phoneticPr fontId="9"/>
  </si>
  <si>
    <t>■フリック入力アプリ開発とリファクタリング(自社開発)</t>
    <phoneticPr fontId="9"/>
  </si>
  <si>
    <t>■マルチプレイのお絵かきアプリの新規作成(自社開発)</t>
    <phoneticPr fontId="9"/>
  </si>
  <si>
    <t>■3D系フリック入力アプリ開発(自社開発)</t>
    <phoneticPr fontId="9"/>
  </si>
  <si>
    <t>■フリック入力アプリ開発(自社開発)</t>
    <phoneticPr fontId="9"/>
  </si>
  <si>
    <t>■ゲームマッチングサイト開発(自社開発)</t>
    <phoneticPr fontId="9"/>
  </si>
  <si>
    <t>■将棋アプリ開発(自社開発)</t>
    <phoneticPr fontId="9"/>
  </si>
  <si>
    <t>■自社コンテツサイト開発(自社開発)</t>
    <phoneticPr fontId="9"/>
  </si>
  <si>
    <t>≪担当業務≫
 ・将棋とポーカーのアプリ開発。≪習得スキル≫ 課金石の販売やキャラ成長やアイテム使用などソシャゲのスキル取得。PlayGameやAppleIdによる認証スキル取得。≪コメント≫
将棋開発アドバイスをしつつ、UnityでフロントとCodeIgniterでバックの将棋の開発を行っていました。</t>
    <phoneticPr fontId="9"/>
  </si>
  <si>
    <t>≪担当業務≫
 ・フリック入力を使ってのアプリ開発＆運用。
≪習得スキル≫ 
UniRxをR3へリファクタで、R3周りのスキル取得。
≪コメント≫
ASO(UI改善やアプリサイズ軽減や負荷軽減)対応やアプリ内にゲームを2本追加で、Android,iOSともにカテゴリ20位圏内へ。</t>
    <phoneticPr fontId="9"/>
  </si>
  <si>
    <t>≪担当業務≫ ・Unityアプリ開発＆運用。ZendFramework,FuelPHP,Laravel,wordpress,mediawikiのPHP5.6から8.5バージョンアップなど。
≪習得スキル≫ 
AI知見や、AlamLinux9の知識。バージョンごとの知識。≪コメント≫
 ai-agent(ClaudeCode,Codex,Cursor,Antigravity)などの力も借りながら、ZendFramework(1.12.14→zf1-future-1.24)×3、FuelPHP(1.8→1.9)、Larevel(5.2→9.0)x2、wordpress(5.5.1→6.9.4)×2、mediawiki(1.24→1.45)×2をバージョンアップ。</t>
    <phoneticPr fontId="9"/>
  </si>
  <si>
    <t>≪担当業務≫
 ・Unityのポーカー部分のメモリ改善や不具合修正。
≪習得スキル≫
 MemoryProfilerを使った負荷改善スキル学習。Sentryを使ったバグ検知修正学習。
≪コメント≫
メンバー同士やり取りができるソーシャルゲームの経験が、できたので良かったです。</t>
    <phoneticPr fontId="9"/>
  </si>
  <si>
    <t>≪担当業務≫
 ・Unity部分やバックエンド部分全般。
≪習得スキル≫
 UniRx,UniTask, Extenjectでマルチプレイ処理を作成学習。
≪コメント≫
マルチプレイによる、運用を含めて、アプリの仕様を作成し、構築しました。</t>
    <phoneticPr fontId="9"/>
  </si>
  <si>
    <t>≪担当業務≫
 ・メタバースのエリアにagoraによる動画配信機能追加。
≪習得スキル≫
 AgoraWebSDKのUnityへの組込ノウハウ。awsのlightsail構築。UnityへChatGPT機能組込
≪コメント≫
lightsailを使ってのPHPのagoraトークン対応もしてます。他、キャラ選択機能やキャラ動作修正、skyboxのBlend.shader対応など、メタバース周り色々対応しました。</t>
    <phoneticPr fontId="9"/>
  </si>
  <si>
    <t xml:space="preserve"> ≪担当業務≫
 ・前回Androidの業務開発や、AdMobを使ったMediationの組み込み開発、サイネージアプリの開発
 ≪習得スキル≫ 
AdMobの各種mediationの組み込み知識。Kotlinやflutterの開発知識。
≪コメント≫
UnityやAndroidやFlutterなど、AdMobのメディエーション組み込みをやってました。その他サイネージ広告配信システムをkotlinで開発しておりました。</t>
    <phoneticPr fontId="9"/>
  </si>
  <si>
    <t>≪担当業務≫
 ・0からのフリック入力開発。ネットワーク対戦・CPU対戦まで。
≪習得スキル≫
 linqの知識、≪コメント≫フリック練習アプリで、ネットワーク対戦に特化したアプリなど作成しました。2年でDAU800程度達成しました。</t>
    <phoneticPr fontId="9"/>
  </si>
  <si>
    <t>≪担当業務≫
 ゲームジャンルのマッチングサイトの新規開発。リアルとネット上でマッチングさせるサイト。
≪習得スキル≫
全くの新規からのLaravelサイトの立ち上げからのリリース&amp;運用。ソーシャルログイン組込。
≪コメント≫
VPS,Nginx,MySQLを使ったサイトを開発できます。</t>
    <phoneticPr fontId="9"/>
  </si>
  <si>
    <t>≪担当業務≫
 ①AWSを使ったSSL付き冗長環境構築と認証API開発。
②VueとLaravelを使ったFXサイト開発
≪習得スキル≫
①AWSのELBやACMの使い方マスター
②Vueの使い方マスター
≪コメント≫
AWSでhttpsの冗長システムを丸っと作れます。Laravel&amp;Vue.jsを使ったサイトを開発できます。</t>
    <phoneticPr fontId="9"/>
  </si>
  <si>
    <t>≪担当業務≫
 ・0からの将棋アプリ開発。ネットワーク対戦・CPU対戦・対人対戦ができるところまで。
≪習得スキル≫ 
AssetからのObject生成。iTweenなどを使ったアニメーション。物理やColinderなどを使った制御。RailsAPIとの連携。
≪コメント≫
シンプルな見た目から、それらしいゲームっぽいUIに改良した。</t>
    <phoneticPr fontId="9"/>
  </si>
  <si>
    <t>≪担当業務≫
 ・7社の広告SDKを組み込み優先度の高いSDKを優先的に再生する仕組みを新規開発。
≪習得スキル≫ 
AndroidのSDK開発スキル/Cocos2dx側Androidの開発スキル/広告周りの知識。Symfony2やDoctrineの知識。広告用語の知識向上
≪コメント≫
SSP管理サイトへ広告表示非表示用判定タグ追加の機能追加なども多少やりました。Android新規開発が4ヶ月、Cocos2dxが2ヶ月。phpのフロント改修が1ヶ月で、その他Androidなど導入サポートや2ヶ月です。新規開発したSSPSDKは無事リリースできました。</t>
    <phoneticPr fontId="9"/>
  </si>
  <si>
    <t>≪担当業務≫
 ・200万件のデータを使った検索サイトの開発。新規サイト創出＆開発 ＆運用＆監視
≪習得スキル≫ 
自社コンテンツを使ってのSEOによるグロースハック(Sitemapやhttps導入やampやレスポンスパフォーマンス向上などによる)やマネタイズ。税・会計知識なども
≪コメント≫
自社コンテンツについて2000万PV/月、オープン3ヶ月で150万PV/月、年間売上2200万円の実績あり。</t>
    <phoneticPr fontId="9"/>
  </si>
  <si>
    <t>≪担当業務≫
 ・スマホウェブポータル開発＆Android壁紙アプリ開発≪習得スキル≫ 
スタートアップ企画書作成スキル、FuelPHPの実践開発、AWS(EC2,RDB他)を使った開発
≪コメント≫
社内スタートアップ創出企画の第1回”やれんのか！”に個人で企画＆開発していた壁紙アプリをプレゼンし２位となる。企画と開発アプリが評価されたため、コンテンツ事業部と共に新規で、このサイト＆アプリ作成することになった。スマホウェブサイト・アプリを公開するが、数年開発していた自身のウェブサイトがHITしたため泣く泣く独立。</t>
    <phoneticPr fontId="9"/>
  </si>
  <si>
    <t>≪担当業務≫
 ・某女性アイドル・某男性アイドル・某女性歌手・某韓国アイドルなどのファンサイトの開発。課金繋ぎこみや掲示板などの開発。（ガラケー＆スマホ)
 ≪習得スキル≫
 有料課金サービスだったため、クレジットや3キャリア課金の繋ぎこみの理解。5人でのチーム開発
≪コメント≫
課金の申請・完了・オープンなど日程が決まっていたので、申請漏れなどないようにスケジュール通りに進行させていきました。</t>
    <phoneticPr fontId="9"/>
  </si>
  <si>
    <t>≪担当業務≫
 ･既存オレオレフレームワークからZendFrameworkへの載せ替え。Cache機構の取り入れ。パフォーマンスチューニングや。JenkinsとPhpUnitとSonarを使っての動的静的テスト  
≪習得スキル≫
 ・Xhprofを使ったメソッド単位でのパフォーマンスチューニング。 iniキャッシュやDBキャッシュ手法など。
≪コメント≫
コードの品質を維持しながらパフォーマンスの向上を目指してました。レスポンスタイム200msから60ms程度まで削減など。サイト規模5000万PV/月</t>
    <phoneticPr fontId="9"/>
  </si>
  <si>
    <t>≪担当業務≫
 ･Actionscriptを使ったお絵描き掲示板とPHPによるポータルサイトを0から開発  
≪習得スキル≫ 
・AS2を使った開発からAS3への移行・PHPとの各種掲示板・ブログなどの連動・PHPでのポータルサイトの開発 。ZendFrameworkdの学習
≪コメント≫ 
・お絵描きに関する全ての開発を担当し、各種サービス連動時は各種サービス責任者と意志確認をしながらサービス連動していきました。</t>
    <phoneticPr fontId="9"/>
  </si>
  <si>
    <t>≪担当業務≫
 ･レンタル掲示板の横断検索するためのポータルサイト機能開発  
≪習得スキル≫
 ・分散してDBへのアクセスするなどの設計方法を学習。コードをフレームワーク化することでフレームワークの作り方を学習。DBの外部キーやIndexを貼ることでの検索スピード向上などを学習
≪コメント≫
 ・掲示板とのデータ繋ぎこみがあったので掲示板担当者とのやり取りを主導しました。</t>
    <phoneticPr fontId="9"/>
  </si>
  <si>
    <t>≪担当業務≫
 ･テスト仕様書のドキュメント作成 ･コーディング、各種テストおよびプログラム修正  
≪習得スキル≫
 ・設計関連ドキュメントおよびUML知識 ・レビュー方法のノウハウ
 ≪コメント≫ 
・受けた要件に対して開発。または自ら提案し開発。テスト仕様書を作成＆処理を淡々とこなす。</t>
    <phoneticPr fontId="9"/>
  </si>
  <si>
    <t>≪担当業務≫
 ･データ移行ツールの開発・障害調査 ･システムテスト、現地へのシステム導入
 ≪習得スキル≫ 
・開発手順やシステムテストのやり方などに関わるノウハウ ・SQLに関する基礎知識 
 ≪コメント≫ 
・これからはWEBが来ると見込んでWEB開発会社へ転職することにしました。</t>
    <phoneticPr fontId="9"/>
  </si>
  <si>
    <t>開発経験としては、要件定義からシステムテストまで一通りは経験しております。
Unityなどのアプリや、Firebaseを使ったクラウド、Vueを使ったフロントエンドからPHPを使ったバックエンドまで、全般的に開発することが可能です。
33歳で大手上場企業をやめ、独立起業してからは学生時代から並行開発していたコンテンツの自社コンテンツ化やインフラの選定・構築などもしております。
プロジェクトを1人で何本か企画・開発・運用・マネタイズなどをしております。
githubフローを使った5~6人でのチーム開発やドキュメントを作りながらの開発を経験しております。
ネイティブ開発や(Android,iOS)のクロスプラットフォーム(UnityやFlutter)やクラウドやサーバサイドなど、全般的に開発できることも目指しております。
直近では、Unityによるソシャゲ開発や
Unity(Android,iPhone)でのタイピングアプリ開発をしておりました。
AI-Agentは、codex,claudecode,antigravity,cursor,copilot,windsurfを使ってます。ローカルでは、ollamaから、opencode(Gemma4:31b,gpt-oss:120b)を使用してます。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</si>
</sst>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ヶ月間）&quot;"/>
    <numFmt numFmtId="177" formatCode="&quot;(&quot;#&quot;ヶ月間)&quot;"/>
  </numFmts>
  <fonts count="16" x14ac:knownFonts="1">
    <font>
      <sz val="11"/>
      <color rgb="FF000000"/>
      <name val="Calibri"/>
      <scheme val="minor"/>
    </font>
    <font>
      <b/>
      <sz val="20"/>
      <color theme="1"/>
      <name val="MS PMincho"/>
      <family val="1"/>
      <charset val="128"/>
    </font>
    <font>
      <sz val="11"/>
      <name val="Calibri"/>
      <family val="2"/>
    </font>
    <font>
      <sz val="11"/>
      <color rgb="FFC0C0C0"/>
      <name val="MS PGothic"/>
      <family val="2"/>
      <charset val="128"/>
    </font>
    <font>
      <sz val="11"/>
      <color theme="1"/>
      <name val="MS PGothic"/>
      <family val="2"/>
      <charset val="128"/>
    </font>
    <font>
      <sz val="11"/>
      <color theme="1"/>
      <name val="MS Mincho"/>
      <family val="1"/>
      <charset val="128"/>
    </font>
    <font>
      <sz val="10"/>
      <color theme="1"/>
      <name val="MS Mincho"/>
      <family val="1"/>
      <charset val="128"/>
    </font>
    <font>
      <sz val="11"/>
      <color theme="1"/>
      <name val="Calibri"/>
      <family val="2"/>
    </font>
    <font>
      <sz val="11"/>
      <color rgb="FF000000"/>
      <name val="Calibri"/>
      <family val="2"/>
    </font>
    <font>
      <sz val="6"/>
      <name val="Calibri"/>
      <family val="3"/>
      <charset val="128"/>
      <scheme val="minor"/>
    </font>
    <font>
      <b/>
      <sz val="11"/>
      <color theme="0"/>
      <name val="MS Mincho"/>
      <family val="1"/>
      <charset val="128"/>
    </font>
    <font>
      <sz val="11"/>
      <color theme="0"/>
      <name val="Calibri"/>
      <family val="2"/>
    </font>
    <font>
      <b/>
      <sz val="11"/>
      <color theme="0"/>
      <name val="MS PGothic"/>
      <family val="2"/>
      <charset val="128"/>
    </font>
    <font>
      <b/>
      <sz val="10"/>
      <color theme="0"/>
      <name val="MS PMincho"/>
      <family val="1"/>
      <charset val="128"/>
    </font>
    <font>
      <sz val="11"/>
      <color theme="0"/>
      <name val="MS PGothic"/>
      <family val="2"/>
      <charset val="128"/>
    </font>
    <font>
      <sz val="11"/>
      <color rgb="FF000000"/>
      <name val="Calibri"/>
      <family val="2"/>
      <scheme val="minor"/>
    </font>
  </fonts>
  <fills count="4">
    <fill>
      <patternFill patternType="none"/>
    </fill>
    <fill>
      <patternFill patternType="gray125"/>
    </fill>
    <fill>
      <patternFill patternType="solid">
        <fgColor rgb="FF43976D"/>
        <bgColor rgb="FF99CCFF"/>
      </patternFill>
    </fill>
    <fill>
      <patternFill patternType="solid">
        <fgColor rgb="FF43976D"/>
        <bgColor indexed="64"/>
      </patternFill>
    </fill>
  </fills>
  <borders count="86">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thin">
        <color rgb="FF000000"/>
      </bottom>
      <diagonal/>
    </border>
    <border>
      <left style="thin">
        <color rgb="FF003300"/>
      </left>
      <right/>
      <top style="medium">
        <color rgb="FF003300"/>
      </top>
      <bottom style="hair">
        <color rgb="FF003300"/>
      </bottom>
      <diagonal/>
    </border>
    <border>
      <left/>
      <right/>
      <top style="medium">
        <color rgb="FF003300"/>
      </top>
      <bottom style="hair">
        <color rgb="FF003300"/>
      </bottom>
      <diagonal/>
    </border>
    <border>
      <left/>
      <right style="medium">
        <color rgb="FF003300"/>
      </right>
      <top style="medium">
        <color rgb="FF003300"/>
      </top>
      <bottom style="hair">
        <color rgb="FF0033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3300"/>
      </left>
      <right/>
      <top style="hair">
        <color rgb="FF003300"/>
      </top>
      <bottom style="hair">
        <color rgb="FF003300"/>
      </bottom>
      <diagonal/>
    </border>
    <border>
      <left/>
      <right/>
      <top style="hair">
        <color rgb="FF003300"/>
      </top>
      <bottom style="hair">
        <color rgb="FF003300"/>
      </bottom>
      <diagonal/>
    </border>
    <border>
      <left/>
      <right style="thin">
        <color rgb="FF003300"/>
      </right>
      <top style="hair">
        <color rgb="FF003300"/>
      </top>
      <bottom style="hair">
        <color rgb="FF003300"/>
      </bottom>
      <diagonal/>
    </border>
    <border>
      <left style="thin">
        <color rgb="FF000000"/>
      </left>
      <right/>
      <top style="thin">
        <color rgb="FF000000"/>
      </top>
      <bottom style="thin">
        <color rgb="FF000000"/>
      </bottom>
      <diagonal/>
    </border>
    <border>
      <left/>
      <right style="medium">
        <color rgb="FF003300"/>
      </right>
      <top style="hair">
        <color rgb="FF003300"/>
      </top>
      <bottom style="hair">
        <color rgb="FF0033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dotted">
        <color rgb="FF000000"/>
      </top>
      <bottom style="medium">
        <color rgb="FF000000"/>
      </bottom>
      <diagonal/>
    </border>
    <border>
      <left/>
      <right/>
      <top style="dotted">
        <color rgb="FF000000"/>
      </top>
      <bottom style="medium">
        <color rgb="FF000000"/>
      </bottom>
      <diagonal/>
    </border>
    <border>
      <left style="thin">
        <color rgb="FF000000"/>
      </left>
      <right/>
      <top style="thin">
        <color rgb="FF000000"/>
      </top>
      <bottom style="medium">
        <color rgb="FF000000"/>
      </bottom>
      <diagonal/>
    </border>
    <border>
      <left style="thin">
        <color rgb="FF003300"/>
      </left>
      <right/>
      <top style="hair">
        <color rgb="FF003300"/>
      </top>
      <bottom style="medium">
        <color rgb="FF003300"/>
      </bottom>
      <diagonal/>
    </border>
    <border>
      <left/>
      <right/>
      <top style="hair">
        <color rgb="FF003300"/>
      </top>
      <bottom style="medium">
        <color rgb="FF003300"/>
      </bottom>
      <diagonal/>
    </border>
    <border>
      <left/>
      <right style="medium">
        <color rgb="FF003300"/>
      </right>
      <top style="hair">
        <color rgb="FF003300"/>
      </top>
      <bottom style="medium">
        <color rgb="FF003300"/>
      </bottom>
      <diagonal/>
    </border>
    <border>
      <left/>
      <right/>
      <top style="medium">
        <color rgb="FF000000"/>
      </top>
      <bottom/>
      <diagonal/>
    </border>
    <border>
      <left style="medium">
        <color rgb="FF000000"/>
      </left>
      <right/>
      <top style="medium">
        <color rgb="FF000000"/>
      </top>
      <bottom style="dotted">
        <color rgb="FF000000"/>
      </bottom>
      <diagonal/>
    </border>
    <border>
      <left/>
      <right style="thin">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style="thin">
        <color rgb="FF000000"/>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3300"/>
      </left>
      <right style="hair">
        <color rgb="FF003300"/>
      </right>
      <top style="medium">
        <color rgb="FF000000"/>
      </top>
      <bottom style="hair">
        <color rgb="FF003300"/>
      </bottom>
      <diagonal/>
    </border>
    <border>
      <left style="hair">
        <color rgb="FF000000"/>
      </left>
      <right style="hair">
        <color rgb="FF000000"/>
      </right>
      <top style="medium">
        <color rgb="FF000000"/>
      </top>
      <bottom style="hair">
        <color rgb="FF000000"/>
      </bottom>
      <diagonal/>
    </border>
    <border>
      <left/>
      <right style="hair">
        <color rgb="FF003300"/>
      </right>
      <top style="medium">
        <color rgb="FF000000"/>
      </top>
      <bottom/>
      <diagonal/>
    </border>
    <border>
      <left style="hair">
        <color rgb="FF003300"/>
      </left>
      <right style="hair">
        <color rgb="FF003300"/>
      </right>
      <top style="medium">
        <color rgb="FF000000"/>
      </top>
      <bottom/>
      <diagonal/>
    </border>
    <border>
      <left style="hair">
        <color rgb="FF003300"/>
      </left>
      <right style="medium">
        <color rgb="FF000000"/>
      </right>
      <top style="medium">
        <color rgb="FF000000"/>
      </top>
      <bottom/>
      <diagonal/>
    </border>
    <border>
      <left style="medium">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3300"/>
      </right>
      <top style="hair">
        <color rgb="FF003300"/>
      </top>
      <bottom/>
      <diagonal/>
    </border>
    <border>
      <left style="hair">
        <color rgb="FF003300"/>
      </left>
      <right style="hair">
        <color rgb="FF003300"/>
      </right>
      <top style="hair">
        <color rgb="FF000000"/>
      </top>
      <bottom/>
      <diagonal/>
    </border>
    <border>
      <left/>
      <right style="hair">
        <color rgb="FF003300"/>
      </right>
      <top/>
      <bottom/>
      <diagonal/>
    </border>
    <border>
      <left style="hair">
        <color rgb="FF003300"/>
      </left>
      <right style="hair">
        <color rgb="FF003300"/>
      </right>
      <top/>
      <bottom/>
      <diagonal/>
    </border>
    <border>
      <left style="hair">
        <color rgb="FF003300"/>
      </left>
      <right style="medium">
        <color rgb="FF000000"/>
      </right>
      <top/>
      <bottom/>
      <diagonal/>
    </border>
    <border>
      <left style="medium">
        <color rgb="FF000000"/>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style="hair">
        <color rgb="FF003300"/>
      </right>
      <top/>
      <bottom style="medium">
        <color rgb="FF000000"/>
      </bottom>
      <diagonal/>
    </border>
    <border>
      <left style="hair">
        <color rgb="FF003300"/>
      </left>
      <right style="hair">
        <color rgb="FF003300"/>
      </right>
      <top/>
      <bottom style="medium">
        <color rgb="FF000000"/>
      </bottom>
      <diagonal/>
    </border>
    <border>
      <left/>
      <right style="hair">
        <color rgb="FF003300"/>
      </right>
      <top/>
      <bottom style="medium">
        <color rgb="FF000000"/>
      </bottom>
      <diagonal/>
    </border>
    <border>
      <left style="hair">
        <color rgb="FF003300"/>
      </left>
      <right style="medium">
        <color rgb="FF000000"/>
      </right>
      <top/>
      <bottom style="medium">
        <color rgb="FF000000"/>
      </bottom>
      <diagonal/>
    </border>
    <border>
      <left style="medium">
        <color rgb="FF000000"/>
      </left>
      <right style="hair">
        <color rgb="FF000000"/>
      </right>
      <top/>
      <bottom/>
      <diagonal/>
    </border>
    <border>
      <left style="medium">
        <color rgb="FF000000"/>
      </left>
      <right style="hair">
        <color rgb="FF000000"/>
      </right>
      <top/>
      <bottom style="medium">
        <color rgb="FF000000"/>
      </bottom>
      <diagonal/>
    </border>
    <border>
      <left style="medium">
        <color rgb="FF000000"/>
      </left>
      <right style="hair">
        <color rgb="FF000000"/>
      </right>
      <top/>
      <bottom/>
      <diagonal/>
    </border>
    <border>
      <left style="hair">
        <color rgb="FF003300"/>
      </left>
      <right style="hair">
        <color rgb="FF003300"/>
      </right>
      <top/>
      <bottom style="hair">
        <color rgb="FF003300"/>
      </bottom>
      <diagonal/>
    </border>
    <border>
      <left style="hair">
        <color rgb="FF003300"/>
      </left>
      <right style="hair">
        <color rgb="FF000000"/>
      </right>
      <top style="medium">
        <color rgb="FF000000"/>
      </top>
      <bottom/>
      <diagonal/>
    </border>
    <border>
      <left style="hair">
        <color rgb="FF000000"/>
      </left>
      <right style="medium">
        <color rgb="FF000000"/>
      </right>
      <top style="medium">
        <color rgb="FF000000"/>
      </top>
      <bottom/>
      <diagonal/>
    </border>
    <border>
      <left style="hair">
        <color rgb="FF003300"/>
      </left>
      <right style="hair">
        <color rgb="FF003300"/>
      </right>
      <top style="hair">
        <color rgb="FF003300"/>
      </top>
      <bottom/>
      <diagonal/>
    </border>
    <border>
      <left style="hair">
        <color rgb="FF0033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right style="hair">
        <color rgb="FF003300"/>
      </right>
      <top style="hair">
        <color rgb="FF000000"/>
      </top>
      <bottom style="medium">
        <color rgb="FF000000"/>
      </bottom>
      <diagonal/>
    </border>
    <border>
      <left style="hair">
        <color rgb="FF0033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s>
  <cellStyleXfs count="1">
    <xf numFmtId="0" fontId="0" fillId="0" borderId="0"/>
  </cellStyleXfs>
  <cellXfs count="121">
    <xf numFmtId="0" fontId="0" fillId="0" borderId="0" xfId="0" applyAlignment="1">
      <alignment vertical="center"/>
    </xf>
    <xf numFmtId="0" fontId="3" fillId="0" borderId="0" xfId="0" applyFont="1"/>
    <xf numFmtId="0" fontId="4" fillId="0" borderId="0" xfId="0" applyFont="1"/>
    <xf numFmtId="0" fontId="5" fillId="0" borderId="52" xfId="0" applyFont="1" applyBorder="1" applyAlignment="1">
      <alignment horizontal="left" vertical="center" shrinkToFit="1"/>
    </xf>
    <xf numFmtId="0" fontId="5" fillId="0" borderId="53"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9" xfId="0" applyFont="1" applyBorder="1" applyAlignment="1">
      <alignment vertical="center" shrinkToFit="1"/>
    </xf>
    <xf numFmtId="0" fontId="5" fillId="0" borderId="71" xfId="0" applyFont="1" applyBorder="1" applyAlignment="1">
      <alignment vertical="center" shrinkToFit="1"/>
    </xf>
    <xf numFmtId="0" fontId="5" fillId="0" borderId="75" xfId="0" applyFont="1" applyBorder="1" applyAlignment="1">
      <alignment horizontal="left" vertical="center" shrinkToFit="1"/>
    </xf>
    <xf numFmtId="0" fontId="5" fillId="0" borderId="75" xfId="0" applyFont="1" applyBorder="1" applyAlignment="1">
      <alignment horizontal="center" vertical="center" shrinkToFit="1"/>
    </xf>
    <xf numFmtId="0" fontId="5" fillId="0" borderId="52" xfId="0" applyFont="1" applyBorder="1" applyAlignment="1">
      <alignment vertical="center"/>
    </xf>
    <xf numFmtId="0" fontId="5" fillId="0" borderId="52" xfId="0" applyFont="1" applyBorder="1" applyAlignment="1">
      <alignment horizontal="center" vertical="center"/>
    </xf>
    <xf numFmtId="0" fontId="7" fillId="0" borderId="0" xfId="0" applyFont="1"/>
    <xf numFmtId="0" fontId="5" fillId="0" borderId="52" xfId="0" applyFont="1" applyBorder="1" applyAlignment="1">
      <alignment horizontal="center" vertical="center" shrinkToFit="1"/>
    </xf>
    <xf numFmtId="55"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top" shrinkToFit="1"/>
    </xf>
    <xf numFmtId="0" fontId="8" fillId="0" borderId="0" xfId="0" applyFont="1" applyAlignment="1">
      <alignment vertical="center"/>
    </xf>
    <xf numFmtId="0" fontId="13" fillId="2" borderId="48" xfId="0" applyFont="1" applyFill="1" applyBorder="1" applyAlignment="1">
      <alignment vertical="top" textRotation="255"/>
    </xf>
    <xf numFmtId="0" fontId="13" fillId="2" borderId="49" xfId="0" applyFont="1" applyFill="1" applyBorder="1" applyAlignment="1">
      <alignment vertical="top" textRotation="255"/>
    </xf>
    <xf numFmtId="0" fontId="14" fillId="2" borderId="73" xfId="0" applyFont="1" applyFill="1" applyBorder="1" applyAlignment="1">
      <alignment horizontal="center" vertical="center"/>
    </xf>
    <xf numFmtId="0" fontId="5" fillId="0" borderId="60" xfId="0" applyFont="1" applyBorder="1" applyAlignment="1">
      <alignment horizontal="center" vertical="center" wrapText="1" shrinkToFit="1"/>
    </xf>
    <xf numFmtId="0" fontId="14" fillId="2" borderId="50" xfId="0" applyFont="1" applyFill="1" applyBorder="1" applyAlignment="1">
      <alignment horizontal="center" vertical="center"/>
    </xf>
    <xf numFmtId="0" fontId="11" fillId="3" borderId="57" xfId="0" applyFont="1" applyFill="1" applyBorder="1" applyAlignment="1">
      <alignment vertical="center"/>
    </xf>
    <xf numFmtId="0" fontId="11" fillId="3" borderId="64" xfId="0" applyFont="1" applyFill="1" applyBorder="1" applyAlignment="1">
      <alignment vertical="center"/>
    </xf>
    <xf numFmtId="55" fontId="5" fillId="0" borderId="51" xfId="0" applyNumberFormat="1" applyFont="1" applyBorder="1" applyAlignment="1">
      <alignment horizontal="center" vertical="center"/>
    </xf>
    <xf numFmtId="0" fontId="2" fillId="0" borderId="58" xfId="0" applyFont="1" applyBorder="1" applyAlignment="1">
      <alignment vertical="center"/>
    </xf>
    <xf numFmtId="55" fontId="5" fillId="0" borderId="51" xfId="0" applyNumberFormat="1" applyFont="1" applyBorder="1" applyAlignment="1">
      <alignment horizontal="center" vertical="center" shrinkToFit="1"/>
    </xf>
    <xf numFmtId="177" fontId="5" fillId="0" borderId="65" xfId="0" applyNumberFormat="1" applyFont="1" applyBorder="1" applyAlignment="1">
      <alignment horizontal="center" vertical="center" shrinkToFit="1"/>
    </xf>
    <xf numFmtId="0" fontId="2" fillId="0" borderId="66" xfId="0" applyFont="1" applyBorder="1" applyAlignment="1">
      <alignment vertical="center"/>
    </xf>
    <xf numFmtId="0" fontId="2" fillId="0" borderId="82" xfId="0" applyFont="1" applyBorder="1" applyAlignment="1">
      <alignment vertical="center"/>
    </xf>
    <xf numFmtId="0" fontId="14" fillId="2" borderId="74" xfId="0" applyFont="1" applyFill="1" applyBorder="1" applyAlignment="1">
      <alignment horizontal="center" vertical="center"/>
    </xf>
    <xf numFmtId="0" fontId="11" fillId="3" borderId="72" xfId="0" applyFont="1" applyFill="1" applyBorder="1" applyAlignment="1">
      <alignment vertical="center"/>
    </xf>
    <xf numFmtId="176" fontId="5" fillId="0" borderId="65" xfId="0" applyNumberFormat="1" applyFont="1" applyBorder="1" applyAlignment="1">
      <alignment horizontal="center" vertical="center" shrinkToFit="1"/>
    </xf>
    <xf numFmtId="0" fontId="2" fillId="0" borderId="67" xfId="0" applyFont="1" applyBorder="1" applyAlignment="1">
      <alignment vertical="center"/>
    </xf>
    <xf numFmtId="55" fontId="6" fillId="0" borderId="51" xfId="0" applyNumberFormat="1" applyFont="1" applyBorder="1" applyAlignment="1">
      <alignment horizontal="center" vertical="center" shrinkToFit="1"/>
    </xf>
    <xf numFmtId="0" fontId="6" fillId="0" borderId="51" xfId="0" applyFont="1" applyBorder="1" applyAlignment="1">
      <alignment horizontal="center" vertical="center" shrinkToFit="1"/>
    </xf>
    <xf numFmtId="0" fontId="2" fillId="0" borderId="80" xfId="0" applyFont="1" applyBorder="1" applyAlignment="1">
      <alignment vertical="center"/>
    </xf>
    <xf numFmtId="0" fontId="2" fillId="0" borderId="84" xfId="0" applyFont="1" applyBorder="1" applyAlignment="1">
      <alignment vertical="center"/>
    </xf>
    <xf numFmtId="0" fontId="5" fillId="0" borderId="55" xfId="0" applyFont="1" applyBorder="1" applyAlignment="1">
      <alignment horizontal="center" vertical="center" wrapText="1"/>
    </xf>
    <xf numFmtId="0" fontId="2" fillId="0" borderId="62" xfId="0" applyFont="1" applyBorder="1" applyAlignment="1">
      <alignment vertical="center"/>
    </xf>
    <xf numFmtId="0" fontId="2" fillId="0" borderId="69" xfId="0" applyFont="1" applyBorder="1" applyAlignment="1">
      <alignment vertical="center"/>
    </xf>
    <xf numFmtId="0" fontId="5" fillId="0" borderId="76" xfId="0" applyFont="1" applyBorder="1" applyAlignment="1">
      <alignment horizontal="center" vertical="center" wrapText="1"/>
    </xf>
    <xf numFmtId="0" fontId="2" fillId="0" borderId="79" xfId="0" applyFont="1" applyBorder="1" applyAlignment="1">
      <alignment vertical="center"/>
    </xf>
    <xf numFmtId="0" fontId="2" fillId="0" borderId="83" xfId="0" applyFont="1" applyBorder="1" applyAlignment="1">
      <alignment vertical="center"/>
    </xf>
    <xf numFmtId="0" fontId="5" fillId="0" borderId="59" xfId="0" applyFont="1" applyBorder="1" applyAlignment="1">
      <alignment horizontal="left" vertical="center" wrapText="1"/>
    </xf>
    <xf numFmtId="0" fontId="2" fillId="0" borderId="68" xfId="0" applyFont="1" applyBorder="1" applyAlignment="1">
      <alignment vertical="center"/>
    </xf>
    <xf numFmtId="0" fontId="5" fillId="0" borderId="78" xfId="0" applyFont="1" applyBorder="1" applyAlignment="1">
      <alignment horizontal="center" vertical="center" wrapText="1" shrinkToFit="1"/>
    </xf>
    <xf numFmtId="0" fontId="6" fillId="0" borderId="77" xfId="0" applyFont="1" applyBorder="1" applyAlignment="1">
      <alignment horizontal="center" vertical="center" shrinkToFit="1"/>
    </xf>
    <xf numFmtId="0" fontId="2" fillId="0" borderId="81" xfId="0" applyFont="1" applyBorder="1" applyAlignment="1">
      <alignment vertical="center"/>
    </xf>
    <xf numFmtId="0" fontId="2" fillId="0" borderId="85" xfId="0" applyFont="1" applyBorder="1" applyAlignment="1">
      <alignment vertical="center"/>
    </xf>
    <xf numFmtId="0" fontId="10" fillId="2" borderId="10" xfId="0" applyFont="1" applyFill="1" applyBorder="1" applyAlignment="1">
      <alignment horizontal="center" vertical="center"/>
    </xf>
    <xf numFmtId="0" fontId="11" fillId="3" borderId="11" xfId="0" applyFont="1" applyFill="1" applyBorder="1" applyAlignment="1">
      <alignment vertical="center"/>
    </xf>
    <xf numFmtId="0" fontId="5" fillId="0" borderId="12" xfId="0" applyFont="1" applyBorder="1" applyAlignment="1">
      <alignment horizontal="left" vertical="center" shrinkToFit="1"/>
    </xf>
    <xf numFmtId="0" fontId="2" fillId="0" borderId="13" xfId="0" applyFont="1" applyBorder="1" applyAlignment="1">
      <alignment vertical="center"/>
    </xf>
    <xf numFmtId="0" fontId="2" fillId="0" borderId="14" xfId="0" applyFont="1" applyBorder="1" applyAlignment="1">
      <alignment vertical="center"/>
    </xf>
    <xf numFmtId="0" fontId="10" fillId="2" borderId="15" xfId="0" applyFont="1" applyFill="1" applyBorder="1" applyAlignment="1">
      <alignment horizontal="center" vertical="center"/>
    </xf>
    <xf numFmtId="0" fontId="2" fillId="0" borderId="16" xfId="0" applyFont="1" applyBorder="1" applyAlignment="1">
      <alignment vertical="center"/>
    </xf>
    <xf numFmtId="0" fontId="5" fillId="0" borderId="17" xfId="0" applyFont="1" applyBorder="1" applyAlignment="1">
      <alignment horizontal="left" vertical="center" shrinkToFit="1"/>
    </xf>
    <xf numFmtId="0" fontId="2" fillId="0" borderId="18" xfId="0" applyFont="1" applyBorder="1" applyAlignment="1">
      <alignment vertical="center"/>
    </xf>
    <xf numFmtId="0" fontId="12" fillId="2" borderId="39" xfId="0" applyFont="1" applyFill="1" applyBorder="1" applyAlignment="1">
      <alignment horizontal="center" vertical="center"/>
    </xf>
    <xf numFmtId="0" fontId="11" fillId="3" borderId="27" xfId="0" applyFont="1" applyFill="1" applyBorder="1" applyAlignment="1">
      <alignment vertical="center"/>
    </xf>
    <xf numFmtId="0" fontId="11" fillId="3" borderId="40" xfId="0" applyFont="1" applyFill="1" applyBorder="1" applyAlignment="1">
      <alignment vertical="center"/>
    </xf>
    <xf numFmtId="0" fontId="11" fillId="3" borderId="44" xfId="0" applyFont="1" applyFill="1" applyBorder="1" applyAlignment="1">
      <alignment vertical="center"/>
    </xf>
    <xf numFmtId="0" fontId="11" fillId="3" borderId="45" xfId="0" applyFont="1" applyFill="1" applyBorder="1" applyAlignment="1">
      <alignment vertical="center"/>
    </xf>
    <xf numFmtId="0" fontId="11" fillId="3" borderId="46" xfId="0" applyFont="1" applyFill="1" applyBorder="1" applyAlignment="1">
      <alignment vertical="center"/>
    </xf>
    <xf numFmtId="0" fontId="10" fillId="2" borderId="41" xfId="0" applyFont="1" applyFill="1" applyBorder="1" applyAlignment="1">
      <alignment horizontal="center" vertical="center" wrapText="1"/>
    </xf>
    <xf numFmtId="0" fontId="11" fillId="3" borderId="47" xfId="0" applyFont="1" applyFill="1" applyBorder="1" applyAlignment="1">
      <alignment vertical="center"/>
    </xf>
    <xf numFmtId="31" fontId="5" fillId="0" borderId="12" xfId="0" applyNumberFormat="1" applyFont="1" applyBorder="1" applyAlignment="1">
      <alignment horizontal="left" vertical="center" shrinkToFit="1"/>
    </xf>
    <xf numFmtId="0" fontId="1" fillId="0" borderId="1" xfId="0" applyFont="1" applyBorder="1" applyAlignment="1">
      <alignment horizontal="center" vertical="center"/>
    </xf>
    <xf numFmtId="0" fontId="2" fillId="0" borderId="1" xfId="0" applyFont="1" applyBorder="1" applyAlignment="1">
      <alignment vertical="center"/>
    </xf>
    <xf numFmtId="0" fontId="10" fillId="2" borderId="2" xfId="0" applyFont="1" applyFill="1" applyBorder="1" applyAlignment="1">
      <alignment horizontal="center" vertical="center"/>
    </xf>
    <xf numFmtId="0" fontId="11" fillId="3" borderId="3" xfId="0" applyFont="1" applyFill="1" applyBorder="1" applyAlignment="1">
      <alignment vertical="center"/>
    </xf>
    <xf numFmtId="0" fontId="5" fillId="0" borderId="4" xfId="0" applyFont="1" applyBorder="1" applyAlignment="1">
      <alignment horizontal="left" vertical="center" shrinkToFit="1"/>
    </xf>
    <xf numFmtId="0" fontId="2" fillId="0" borderId="5" xfId="0" applyFont="1" applyBorder="1" applyAlignment="1">
      <alignment vertical="center"/>
    </xf>
    <xf numFmtId="0" fontId="10" fillId="2" borderId="6" xfId="0" applyFont="1" applyFill="1" applyBorder="1" applyAlignment="1">
      <alignment horizontal="center" vertical="center"/>
    </xf>
    <xf numFmtId="0" fontId="5" fillId="0" borderId="7"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10" fillId="2" borderId="6" xfId="0" applyFont="1" applyFill="1" applyBorder="1" applyAlignment="1">
      <alignment horizontal="center" vertical="center" wrapText="1"/>
    </xf>
    <xf numFmtId="0" fontId="11" fillId="3" borderId="42" xfId="0" applyFont="1" applyFill="1" applyBorder="1" applyAlignment="1">
      <alignment vertical="center"/>
    </xf>
    <xf numFmtId="0" fontId="11" fillId="3" borderId="43" xfId="0" applyFont="1" applyFill="1" applyBorder="1" applyAlignment="1">
      <alignment vertical="center"/>
    </xf>
    <xf numFmtId="0" fontId="10" fillId="2" borderId="19" xfId="0" applyFont="1" applyFill="1" applyBorder="1" applyAlignment="1">
      <alignment horizontal="center" vertical="center"/>
    </xf>
    <xf numFmtId="0" fontId="11" fillId="3" borderId="20" xfId="0" applyFont="1" applyFill="1" applyBorder="1" applyAlignment="1">
      <alignment vertical="center"/>
    </xf>
    <xf numFmtId="0" fontId="5" fillId="0" borderId="21" xfId="0" applyFont="1" applyBorder="1" applyAlignment="1">
      <alignment horizontal="left" vertical="center"/>
    </xf>
    <xf numFmtId="0" fontId="2" fillId="0" borderId="22" xfId="0" applyFont="1" applyBorder="1" applyAlignment="1">
      <alignment vertical="center"/>
    </xf>
    <xf numFmtId="0" fontId="10" fillId="2" borderId="23" xfId="0" applyFont="1" applyFill="1" applyBorder="1" applyAlignment="1">
      <alignment horizontal="center" vertical="center"/>
    </xf>
    <xf numFmtId="0" fontId="12" fillId="2" borderId="28" xfId="0" applyFont="1" applyFill="1" applyBorder="1" applyAlignment="1">
      <alignment horizontal="center" vertical="center"/>
    </xf>
    <xf numFmtId="0" fontId="11" fillId="3" borderId="29" xfId="0" applyFont="1" applyFill="1" applyBorder="1" applyAlignment="1">
      <alignment vertical="center"/>
    </xf>
    <xf numFmtId="0" fontId="12" fillId="2" borderId="31" xfId="0" applyFont="1" applyFill="1" applyBorder="1" applyAlignment="1">
      <alignment horizontal="center" vertical="center"/>
    </xf>
    <xf numFmtId="0" fontId="11" fillId="3" borderId="32" xfId="0" applyFont="1" applyFill="1" applyBorder="1" applyAlignment="1">
      <alignment vertical="center"/>
    </xf>
    <xf numFmtId="0" fontId="12" fillId="2" borderId="34" xfId="0" applyFont="1" applyFill="1" applyBorder="1" applyAlignment="1">
      <alignment horizontal="center" vertical="center"/>
    </xf>
    <xf numFmtId="0" fontId="11" fillId="3" borderId="35" xfId="0" applyFont="1" applyFill="1" applyBorder="1" applyAlignment="1">
      <alignment vertical="center"/>
    </xf>
    <xf numFmtId="0" fontId="5" fillId="0" borderId="24" xfId="0" applyFont="1" applyBorder="1" applyAlignment="1">
      <alignment horizontal="left" vertical="center" shrinkToFit="1"/>
    </xf>
    <xf numFmtId="0" fontId="2" fillId="0" borderId="25" xfId="0" applyFont="1" applyBorder="1" applyAlignment="1">
      <alignment vertical="center"/>
    </xf>
    <xf numFmtId="0" fontId="2" fillId="0" borderId="26" xfId="0" applyFont="1" applyBorder="1" applyAlignment="1">
      <alignment vertical="center"/>
    </xf>
    <xf numFmtId="0" fontId="5" fillId="0" borderId="5" xfId="0" applyFont="1" applyBorder="1" applyAlignment="1">
      <alignment horizontal="left" vertical="center" wrapText="1"/>
    </xf>
    <xf numFmtId="0" fontId="2" fillId="0" borderId="30" xfId="0" applyFont="1" applyBorder="1" applyAlignment="1">
      <alignment vertical="center"/>
    </xf>
    <xf numFmtId="0" fontId="5" fillId="0" borderId="21" xfId="0" applyFont="1" applyBorder="1" applyAlignment="1">
      <alignment horizontal="left" vertical="center" wrapText="1"/>
    </xf>
    <xf numFmtId="0" fontId="2" fillId="0" borderId="33" xfId="0" applyFont="1" applyBorder="1" applyAlignment="1">
      <alignment vertical="center"/>
    </xf>
    <xf numFmtId="0" fontId="5" fillId="0" borderId="36" xfId="0" applyFont="1" applyBorder="1" applyAlignment="1">
      <alignment horizontal="left" vertical="center" wrapText="1"/>
    </xf>
    <xf numFmtId="0" fontId="2" fillId="0" borderId="37" xfId="0" applyFont="1" applyBorder="1" applyAlignment="1">
      <alignment vertical="center"/>
    </xf>
    <xf numFmtId="0" fontId="2" fillId="0" borderId="38" xfId="0" applyFont="1" applyBorder="1" applyAlignment="1">
      <alignment vertical="center"/>
    </xf>
    <xf numFmtId="0" fontId="5" fillId="0" borderId="54" xfId="0" applyFont="1" applyBorder="1" applyAlignment="1">
      <alignment horizontal="center" vertical="center" wrapText="1"/>
    </xf>
    <xf numFmtId="0" fontId="2" fillId="0" borderId="61" xfId="0" applyFont="1" applyBorder="1" applyAlignment="1">
      <alignment vertical="center"/>
    </xf>
    <xf numFmtId="0" fontId="2" fillId="0" borderId="70" xfId="0" applyFont="1" applyBorder="1" applyAlignment="1">
      <alignment vertical="center"/>
    </xf>
    <xf numFmtId="0" fontId="10" fillId="2" borderId="41" xfId="0" applyFont="1" applyFill="1" applyBorder="1" applyAlignment="1">
      <alignment horizontal="center" vertical="center"/>
    </xf>
    <xf numFmtId="0" fontId="5" fillId="0" borderId="55" xfId="0" applyFont="1" applyBorder="1" applyAlignment="1">
      <alignment vertical="center" shrinkToFit="1"/>
    </xf>
    <xf numFmtId="0" fontId="5" fillId="0" borderId="56" xfId="0" applyFont="1" applyBorder="1" applyAlignment="1">
      <alignment vertical="center" shrinkToFit="1"/>
    </xf>
    <xf numFmtId="0" fontId="2" fillId="0" borderId="63" xfId="0" applyFont="1" applyBorder="1" applyAlignment="1">
      <alignment vertical="center"/>
    </xf>
    <xf numFmtId="0" fontId="5" fillId="0" borderId="60" xfId="0" applyFont="1" applyBorder="1" applyAlignment="1">
      <alignment horizontal="center" vertical="center" wrapText="1" shrinkToFit="1"/>
    </xf>
    <xf numFmtId="0" fontId="2" fillId="0" borderId="71" xfId="0" applyFont="1" applyBorder="1" applyAlignment="1">
      <alignment vertical="center"/>
    </xf>
    <xf numFmtId="0" fontId="5" fillId="0" borderId="55" xfId="0" quotePrefix="1" applyFont="1" applyBorder="1" applyAlignment="1">
      <alignment horizontal="center" vertical="center" wrapText="1"/>
    </xf>
    <xf numFmtId="177" fontId="5" fillId="0" borderId="65" xfId="0" applyNumberFormat="1" applyFont="1" applyBorder="1" applyAlignment="1">
      <alignment horizontal="center" vertical="center"/>
    </xf>
    <xf numFmtId="0" fontId="5" fillId="0" borderId="51" xfId="0" applyFont="1" applyBorder="1" applyAlignment="1">
      <alignment horizontal="center" vertical="center"/>
    </xf>
    <xf numFmtId="0" fontId="5" fillId="0" borderId="7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verages.dev/SI-Media/Documents%20and%20Settings/tsukioka/My%20Documents/tsukioka/&#12473;&#12461;&#12523;&#12471;&#12540;&#12488;&#12480;&#12454;&#12531;&#12525;&#12540;&#12489;&#29992;&#12506;&#12540;&#12472;/&#12473;&#12461;&#12523;&#12471;&#12540;&#12488;&#12480;&#12454;&#12531;&#12525;&#12540;&#12489;&#12521;&#12501;(OLD).xls" TargetMode="External"/><Relationship Id="rId1" Type="http://schemas.openxmlformats.org/officeDocument/2006/relationships/externalLinkPath" Target="/leverages.dev/SI-Media/Documents%20and%20Settings/tsukioka/My%20Documents/tsukioka/&#12473;&#12461;&#12523;&#12471;&#12540;&#12488;&#12480;&#12454;&#12531;&#12525;&#12540;&#12489;&#29992;&#12506;&#12540;&#12472;/&#12473;&#12461;&#12523;&#12471;&#12540;&#12488;&#12480;&#12454;&#12531;&#12525;&#12540;&#12489;&#12521;&#12501;(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A1:Z1027"/>
  <sheetViews>
    <sheetView showGridLines="0" tabSelected="1" workbookViewId="0">
      <selection activeCell="I10" sqref="I10:I11"/>
    </sheetView>
  </sheetViews>
  <sheetFormatPr baseColWidth="10" defaultColWidth="14.5" defaultRowHeight="15" customHeight="1" x14ac:dyDescent="0.2"/>
  <cols>
    <col min="1" max="1" width="3.6640625" customWidth="1"/>
    <col min="2" max="2" width="9.5" customWidth="1"/>
    <col min="3" max="3" width="2.5" customWidth="1"/>
    <col min="4" max="4" width="9.5" customWidth="1"/>
    <col min="5" max="5" width="50.83203125" customWidth="1"/>
    <col min="6" max="6" width="10.5" customWidth="1"/>
    <col min="7" max="7" width="10.33203125" customWidth="1"/>
    <col min="8" max="8" width="11.83203125" customWidth="1"/>
    <col min="9" max="9" width="15.33203125" customWidth="1"/>
    <col min="10" max="10" width="16" customWidth="1"/>
    <col min="11" max="17" width="2.5" customWidth="1"/>
    <col min="18" max="18" width="9" customWidth="1"/>
    <col min="19" max="26" width="8.6640625" customWidth="1"/>
  </cols>
  <sheetData>
    <row r="1" spans="1:26" ht="30" customHeight="1" x14ac:dyDescent="0.15">
      <c r="A1" s="74" t="s">
        <v>0</v>
      </c>
      <c r="B1" s="75"/>
      <c r="C1" s="75"/>
      <c r="D1" s="75"/>
      <c r="E1" s="75"/>
      <c r="F1" s="75"/>
      <c r="G1" s="75"/>
      <c r="H1" s="75"/>
      <c r="I1" s="75"/>
      <c r="J1" s="75"/>
      <c r="K1" s="75"/>
      <c r="L1" s="75"/>
      <c r="M1" s="75"/>
      <c r="N1" s="75"/>
      <c r="O1" s="75"/>
      <c r="P1" s="75"/>
      <c r="Q1" s="75"/>
      <c r="R1" s="1"/>
      <c r="S1" s="2"/>
      <c r="T1" s="2"/>
      <c r="U1" s="2"/>
      <c r="V1" s="2"/>
      <c r="W1" s="2"/>
      <c r="X1" s="2"/>
      <c r="Y1" s="2"/>
      <c r="Z1" s="2"/>
    </row>
    <row r="2" spans="1:26" ht="18.75" customHeight="1" x14ac:dyDescent="0.15">
      <c r="A2" s="76" t="s">
        <v>1</v>
      </c>
      <c r="B2" s="77"/>
      <c r="C2" s="78"/>
      <c r="D2" s="79"/>
      <c r="E2" s="79"/>
      <c r="F2" s="80" t="s">
        <v>2</v>
      </c>
      <c r="G2" s="77"/>
      <c r="H2" s="81"/>
      <c r="I2" s="82"/>
      <c r="J2" s="82"/>
      <c r="K2" s="82"/>
      <c r="L2" s="82"/>
      <c r="M2" s="82"/>
      <c r="N2" s="82"/>
      <c r="O2" s="82"/>
      <c r="P2" s="82"/>
      <c r="Q2" s="83"/>
      <c r="R2" s="2"/>
      <c r="S2" s="2"/>
      <c r="T2" s="2"/>
      <c r="U2" s="2"/>
      <c r="V2" s="2"/>
      <c r="W2" s="2"/>
      <c r="X2" s="2"/>
      <c r="Y2" s="2"/>
      <c r="Z2" s="2"/>
    </row>
    <row r="3" spans="1:26" ht="18.75" customHeight="1" x14ac:dyDescent="0.15">
      <c r="A3" s="56" t="s">
        <v>3</v>
      </c>
      <c r="B3" s="57"/>
      <c r="C3" s="58" t="s">
        <v>117</v>
      </c>
      <c r="D3" s="59"/>
      <c r="E3" s="60"/>
      <c r="F3" s="61" t="s">
        <v>4</v>
      </c>
      <c r="G3" s="57"/>
      <c r="H3" s="73" t="s">
        <v>5</v>
      </c>
      <c r="I3" s="59"/>
      <c r="J3" s="59"/>
      <c r="K3" s="59"/>
      <c r="L3" s="59"/>
      <c r="M3" s="59"/>
      <c r="N3" s="59"/>
      <c r="O3" s="59"/>
      <c r="P3" s="59"/>
      <c r="Q3" s="62"/>
      <c r="R3" s="2"/>
      <c r="S3" s="2"/>
      <c r="T3" s="2"/>
      <c r="U3" s="2"/>
      <c r="V3" s="2"/>
      <c r="W3" s="2"/>
      <c r="X3" s="2"/>
      <c r="Y3" s="2"/>
      <c r="Z3" s="2"/>
    </row>
    <row r="4" spans="1:26" ht="18.75" customHeight="1" x14ac:dyDescent="0.15">
      <c r="A4" s="56" t="s">
        <v>6</v>
      </c>
      <c r="B4" s="57"/>
      <c r="C4" s="58" t="s">
        <v>7</v>
      </c>
      <c r="D4" s="59"/>
      <c r="E4" s="60"/>
      <c r="F4" s="61" t="s">
        <v>8</v>
      </c>
      <c r="G4" s="57"/>
      <c r="H4" s="58" t="s">
        <v>9</v>
      </c>
      <c r="I4" s="59"/>
      <c r="J4" s="59"/>
      <c r="K4" s="59"/>
      <c r="L4" s="59"/>
      <c r="M4" s="59"/>
      <c r="N4" s="59"/>
      <c r="O4" s="59"/>
      <c r="P4" s="59"/>
      <c r="Q4" s="62"/>
      <c r="R4" s="2"/>
      <c r="S4" s="2"/>
      <c r="T4" s="2"/>
      <c r="U4" s="2"/>
      <c r="V4" s="2"/>
      <c r="W4" s="2"/>
      <c r="X4" s="2"/>
      <c r="Y4" s="2"/>
      <c r="Z4" s="2"/>
    </row>
    <row r="5" spans="1:26" ht="18.75" customHeight="1" x14ac:dyDescent="0.15">
      <c r="A5" s="56" t="s">
        <v>10</v>
      </c>
      <c r="B5" s="57"/>
      <c r="C5" s="63" t="s">
        <v>11</v>
      </c>
      <c r="D5" s="64"/>
      <c r="E5" s="64"/>
      <c r="F5" s="61" t="s">
        <v>12</v>
      </c>
      <c r="G5" s="57"/>
      <c r="H5" s="58" t="s">
        <v>13</v>
      </c>
      <c r="I5" s="59"/>
      <c r="J5" s="59"/>
      <c r="K5" s="59"/>
      <c r="L5" s="59"/>
      <c r="M5" s="59"/>
      <c r="N5" s="59"/>
      <c r="O5" s="59"/>
      <c r="P5" s="59"/>
      <c r="Q5" s="62"/>
      <c r="R5" s="2"/>
      <c r="S5" s="2"/>
      <c r="T5" s="2"/>
      <c r="U5" s="2"/>
      <c r="V5" s="2"/>
      <c r="W5" s="2"/>
      <c r="X5" s="2"/>
      <c r="Y5" s="2"/>
      <c r="Z5" s="2"/>
    </row>
    <row r="6" spans="1:26" ht="18.75" customHeight="1" x14ac:dyDescent="0.15">
      <c r="A6" s="87" t="s">
        <v>14</v>
      </c>
      <c r="B6" s="88"/>
      <c r="C6" s="89" t="s">
        <v>15</v>
      </c>
      <c r="D6" s="90"/>
      <c r="E6" s="90"/>
      <c r="F6" s="91" t="s">
        <v>16</v>
      </c>
      <c r="G6" s="88"/>
      <c r="H6" s="98" t="s">
        <v>17</v>
      </c>
      <c r="I6" s="99"/>
      <c r="J6" s="99"/>
      <c r="K6" s="99"/>
      <c r="L6" s="99"/>
      <c r="M6" s="99"/>
      <c r="N6" s="99"/>
      <c r="O6" s="99"/>
      <c r="P6" s="99"/>
      <c r="Q6" s="100"/>
      <c r="R6" s="2"/>
      <c r="S6" s="2"/>
      <c r="T6" s="2"/>
      <c r="U6" s="2"/>
      <c r="V6" s="2"/>
      <c r="W6" s="2"/>
      <c r="X6" s="2"/>
      <c r="Y6" s="2"/>
      <c r="Z6" s="2"/>
    </row>
    <row r="7" spans="1:26" ht="47.25" customHeight="1" x14ac:dyDescent="0.15">
      <c r="A7" s="92" t="s">
        <v>18</v>
      </c>
      <c r="B7" s="93"/>
      <c r="C7" s="101" t="s">
        <v>19</v>
      </c>
      <c r="D7" s="79"/>
      <c r="E7" s="79"/>
      <c r="F7" s="79"/>
      <c r="G7" s="79"/>
      <c r="H7" s="79"/>
      <c r="I7" s="79"/>
      <c r="J7" s="79"/>
      <c r="K7" s="79"/>
      <c r="L7" s="79"/>
      <c r="M7" s="79"/>
      <c r="N7" s="79"/>
      <c r="O7" s="79"/>
      <c r="P7" s="79"/>
      <c r="Q7" s="102"/>
      <c r="R7" s="2"/>
      <c r="S7" s="2"/>
      <c r="T7" s="2"/>
      <c r="U7" s="2"/>
      <c r="V7" s="2"/>
      <c r="W7" s="2"/>
      <c r="X7" s="2"/>
      <c r="Y7" s="2"/>
      <c r="Z7" s="2"/>
    </row>
    <row r="8" spans="1:26" ht="47.25" customHeight="1" x14ac:dyDescent="0.15">
      <c r="A8" s="94" t="s">
        <v>20</v>
      </c>
      <c r="B8" s="95"/>
      <c r="C8" s="103" t="s">
        <v>21</v>
      </c>
      <c r="D8" s="90"/>
      <c r="E8" s="90"/>
      <c r="F8" s="90"/>
      <c r="G8" s="90"/>
      <c r="H8" s="90"/>
      <c r="I8" s="90"/>
      <c r="J8" s="90"/>
      <c r="K8" s="90"/>
      <c r="L8" s="90"/>
      <c r="M8" s="90"/>
      <c r="N8" s="90"/>
      <c r="O8" s="90"/>
      <c r="P8" s="90"/>
      <c r="Q8" s="104"/>
      <c r="R8" s="2"/>
      <c r="S8" s="2"/>
      <c r="T8" s="2"/>
      <c r="U8" s="2"/>
      <c r="V8" s="2"/>
      <c r="W8" s="2"/>
      <c r="X8" s="2"/>
      <c r="Y8" s="2"/>
      <c r="Z8" s="2"/>
    </row>
    <row r="9" spans="1:26" ht="153" customHeight="1" x14ac:dyDescent="0.15">
      <c r="A9" s="96" t="s">
        <v>22</v>
      </c>
      <c r="B9" s="97"/>
      <c r="C9" s="105" t="s">
        <v>154</v>
      </c>
      <c r="D9" s="106"/>
      <c r="E9" s="106"/>
      <c r="F9" s="106"/>
      <c r="G9" s="106"/>
      <c r="H9" s="106"/>
      <c r="I9" s="106"/>
      <c r="J9" s="106"/>
      <c r="K9" s="106"/>
      <c r="L9" s="106"/>
      <c r="M9" s="106"/>
      <c r="N9" s="106"/>
      <c r="O9" s="106"/>
      <c r="P9" s="106"/>
      <c r="Q9" s="107"/>
      <c r="R9" s="2"/>
      <c r="S9" s="2"/>
      <c r="T9" s="2"/>
      <c r="U9" s="2"/>
      <c r="V9" s="2"/>
      <c r="W9" s="2"/>
      <c r="X9" s="2"/>
      <c r="Y9" s="2"/>
      <c r="Z9" s="2"/>
    </row>
    <row r="10" spans="1:26" ht="15" customHeight="1" x14ac:dyDescent="0.15">
      <c r="A10" s="65" t="s">
        <v>23</v>
      </c>
      <c r="B10" s="66"/>
      <c r="C10" s="66"/>
      <c r="D10" s="67"/>
      <c r="E10" s="71" t="s">
        <v>24</v>
      </c>
      <c r="F10" s="71" t="s">
        <v>25</v>
      </c>
      <c r="G10" s="71" t="s">
        <v>26</v>
      </c>
      <c r="H10" s="111" t="s">
        <v>27</v>
      </c>
      <c r="I10" s="71" t="s">
        <v>28</v>
      </c>
      <c r="J10" s="71" t="s">
        <v>29</v>
      </c>
      <c r="K10" s="84" t="s">
        <v>30</v>
      </c>
      <c r="L10" s="85"/>
      <c r="M10" s="85"/>
      <c r="N10" s="85"/>
      <c r="O10" s="85"/>
      <c r="P10" s="85"/>
      <c r="Q10" s="86"/>
      <c r="R10" s="2"/>
      <c r="S10" s="2"/>
      <c r="T10" s="2"/>
      <c r="U10" s="2"/>
      <c r="V10" s="2"/>
      <c r="W10" s="2"/>
      <c r="X10" s="2"/>
      <c r="Y10" s="2"/>
      <c r="Z10" s="2"/>
    </row>
    <row r="11" spans="1:26" ht="78.75" customHeight="1" x14ac:dyDescent="0.15">
      <c r="A11" s="68"/>
      <c r="B11" s="69"/>
      <c r="C11" s="69"/>
      <c r="D11" s="70"/>
      <c r="E11" s="72"/>
      <c r="F11" s="72"/>
      <c r="G11" s="72"/>
      <c r="H11" s="72"/>
      <c r="I11" s="72"/>
      <c r="J11" s="72"/>
      <c r="K11" s="23" t="s">
        <v>31</v>
      </c>
      <c r="L11" s="23" t="s">
        <v>32</v>
      </c>
      <c r="M11" s="23" t="s">
        <v>33</v>
      </c>
      <c r="N11" s="23" t="s">
        <v>34</v>
      </c>
      <c r="O11" s="23" t="s">
        <v>35</v>
      </c>
      <c r="P11" s="23" t="s">
        <v>36</v>
      </c>
      <c r="Q11" s="24" t="s">
        <v>37</v>
      </c>
      <c r="R11" s="2"/>
      <c r="S11" s="2"/>
      <c r="T11" s="2"/>
      <c r="U11" s="2"/>
      <c r="V11" s="2"/>
      <c r="W11" s="2"/>
      <c r="X11" s="2"/>
      <c r="Y11" s="2"/>
      <c r="Z11" s="2"/>
    </row>
    <row r="12" spans="1:26" ht="18" customHeight="1" x14ac:dyDescent="0.15">
      <c r="A12" s="27">
        <v>1</v>
      </c>
      <c r="B12" s="40">
        <v>45901</v>
      </c>
      <c r="C12" s="32" t="s">
        <v>38</v>
      </c>
      <c r="D12" s="32" t="s">
        <v>39</v>
      </c>
      <c r="E12" s="3" t="s">
        <v>126</v>
      </c>
      <c r="F12" s="4" t="s">
        <v>40</v>
      </c>
      <c r="G12" s="108" t="s">
        <v>41</v>
      </c>
      <c r="H12" s="44" t="s">
        <v>42</v>
      </c>
      <c r="I12" s="44" t="s">
        <v>43</v>
      </c>
      <c r="J12" s="44" t="s">
        <v>44</v>
      </c>
      <c r="K12" s="112" t="s">
        <v>45</v>
      </c>
      <c r="L12" s="112" t="s">
        <v>45</v>
      </c>
      <c r="M12" s="112" t="s">
        <v>45</v>
      </c>
      <c r="N12" s="112" t="s">
        <v>45</v>
      </c>
      <c r="O12" s="112" t="s">
        <v>45</v>
      </c>
      <c r="P12" s="112" t="s">
        <v>45</v>
      </c>
      <c r="Q12" s="113" t="s">
        <v>45</v>
      </c>
      <c r="R12" s="2"/>
      <c r="S12" s="2"/>
      <c r="T12" s="2"/>
      <c r="U12" s="2"/>
      <c r="V12" s="2"/>
      <c r="W12" s="2"/>
      <c r="X12" s="2"/>
      <c r="Y12" s="2"/>
      <c r="Z12" s="2"/>
    </row>
    <row r="13" spans="1:26" ht="195" customHeight="1" x14ac:dyDescent="0.15">
      <c r="A13" s="28"/>
      <c r="B13" s="31"/>
      <c r="C13" s="31"/>
      <c r="D13" s="31"/>
      <c r="E13" s="50" t="s">
        <v>136</v>
      </c>
      <c r="F13" s="115" t="s">
        <v>118</v>
      </c>
      <c r="G13" s="109"/>
      <c r="H13" s="45"/>
      <c r="I13" s="45"/>
      <c r="J13" s="45"/>
      <c r="K13" s="45"/>
      <c r="L13" s="45"/>
      <c r="M13" s="45"/>
      <c r="N13" s="45"/>
      <c r="O13" s="45"/>
      <c r="P13" s="45"/>
      <c r="Q13" s="114"/>
      <c r="R13" s="2"/>
      <c r="S13" s="2"/>
      <c r="T13" s="2"/>
      <c r="U13" s="2"/>
      <c r="V13" s="2"/>
      <c r="W13" s="2"/>
      <c r="X13" s="2"/>
      <c r="Y13" s="2"/>
      <c r="Z13" s="2"/>
    </row>
    <row r="14" spans="1:26" ht="18.75" customHeight="1" x14ac:dyDescent="0.15">
      <c r="A14" s="29"/>
      <c r="B14" s="38" t="s">
        <v>46</v>
      </c>
      <c r="C14" s="34"/>
      <c r="D14" s="39"/>
      <c r="E14" s="51"/>
      <c r="F14" s="46"/>
      <c r="G14" s="110"/>
      <c r="H14" s="46"/>
      <c r="I14" s="46"/>
      <c r="J14" s="46"/>
      <c r="K14" s="46"/>
      <c r="L14" s="46"/>
      <c r="M14" s="46"/>
      <c r="N14" s="46"/>
      <c r="O14" s="46"/>
      <c r="P14" s="46"/>
      <c r="Q14" s="116"/>
      <c r="R14" s="2"/>
      <c r="S14" s="2"/>
      <c r="T14" s="2"/>
      <c r="U14" s="2"/>
      <c r="V14" s="2"/>
      <c r="W14" s="2"/>
      <c r="X14" s="2"/>
      <c r="Y14" s="2"/>
      <c r="Z14" s="2"/>
    </row>
    <row r="15" spans="1:26" ht="18" customHeight="1" x14ac:dyDescent="0.15">
      <c r="A15" s="27">
        <v>2</v>
      </c>
      <c r="B15" s="40">
        <v>45566</v>
      </c>
      <c r="C15" s="32" t="s">
        <v>38</v>
      </c>
      <c r="D15" s="32">
        <v>45870</v>
      </c>
      <c r="E15" s="3" t="s">
        <v>47</v>
      </c>
      <c r="F15" s="4" t="s">
        <v>40</v>
      </c>
      <c r="G15" s="108" t="s">
        <v>48</v>
      </c>
      <c r="H15" s="44" t="s">
        <v>49</v>
      </c>
      <c r="I15" s="44" t="s">
        <v>50</v>
      </c>
      <c r="J15" s="44" t="s">
        <v>51</v>
      </c>
      <c r="K15" s="112"/>
      <c r="L15" s="112" t="s">
        <v>45</v>
      </c>
      <c r="M15" s="112" t="s">
        <v>45</v>
      </c>
      <c r="N15" s="112" t="s">
        <v>45</v>
      </c>
      <c r="O15" s="112" t="s">
        <v>45</v>
      </c>
      <c r="P15" s="112" t="s">
        <v>45</v>
      </c>
      <c r="Q15" s="113" t="s">
        <v>45</v>
      </c>
      <c r="R15" s="2"/>
      <c r="S15" s="2"/>
      <c r="T15" s="2"/>
      <c r="U15" s="2"/>
      <c r="V15" s="2"/>
      <c r="W15" s="2"/>
      <c r="X15" s="2"/>
      <c r="Y15" s="2"/>
      <c r="Z15" s="2"/>
    </row>
    <row r="16" spans="1:26" ht="134.25" customHeight="1" x14ac:dyDescent="0.15">
      <c r="A16" s="37"/>
      <c r="B16" s="31"/>
      <c r="C16" s="31"/>
      <c r="D16" s="31"/>
      <c r="E16" s="50" t="s">
        <v>134</v>
      </c>
      <c r="F16" s="26" t="s">
        <v>119</v>
      </c>
      <c r="G16" s="109"/>
      <c r="H16" s="45"/>
      <c r="I16" s="45"/>
      <c r="J16" s="45"/>
      <c r="K16" s="45"/>
      <c r="L16" s="45"/>
      <c r="M16" s="45"/>
      <c r="N16" s="45"/>
      <c r="O16" s="45"/>
      <c r="P16" s="45"/>
      <c r="Q16" s="114"/>
      <c r="R16" s="2"/>
      <c r="S16" s="2"/>
      <c r="T16" s="2"/>
      <c r="U16" s="2"/>
      <c r="V16" s="2"/>
      <c r="W16" s="2"/>
      <c r="X16" s="2"/>
      <c r="Y16" s="2"/>
      <c r="Z16" s="2"/>
    </row>
    <row r="17" spans="1:26" ht="18.75" customHeight="1" x14ac:dyDescent="0.15">
      <c r="A17" s="25">
        <v>3</v>
      </c>
      <c r="B17" s="38">
        <f>DATEDIF(B15,D15,"M")+1</f>
        <v>11</v>
      </c>
      <c r="C17" s="34"/>
      <c r="D17" s="39"/>
      <c r="E17" s="51"/>
      <c r="F17" s="5"/>
      <c r="G17" s="6"/>
      <c r="H17" s="7"/>
      <c r="I17" s="7"/>
      <c r="J17" s="7"/>
      <c r="K17" s="8"/>
      <c r="L17" s="8"/>
      <c r="M17" s="8"/>
      <c r="N17" s="8"/>
      <c r="O17" s="8"/>
      <c r="P17" s="8"/>
      <c r="Q17" s="9"/>
      <c r="R17" s="2"/>
      <c r="S17" s="2"/>
      <c r="T17" s="2"/>
      <c r="U17" s="2"/>
      <c r="V17" s="2"/>
      <c r="W17" s="2"/>
      <c r="X17" s="2"/>
      <c r="Y17" s="2"/>
      <c r="Z17" s="2"/>
    </row>
    <row r="18" spans="1:26" ht="18.75" customHeight="1" x14ac:dyDescent="0.15">
      <c r="A18" s="27">
        <v>4</v>
      </c>
      <c r="B18" s="32">
        <v>45292</v>
      </c>
      <c r="C18" s="32" t="s">
        <v>38</v>
      </c>
      <c r="D18" s="32">
        <v>45536</v>
      </c>
      <c r="E18" s="3" t="s">
        <v>127</v>
      </c>
      <c r="F18" s="4" t="s">
        <v>40</v>
      </c>
      <c r="G18" s="108" t="s">
        <v>52</v>
      </c>
      <c r="H18" s="44" t="s">
        <v>53</v>
      </c>
      <c r="I18" s="44" t="s">
        <v>54</v>
      </c>
      <c r="J18" s="44" t="s">
        <v>125</v>
      </c>
      <c r="K18" s="112" t="s">
        <v>45</v>
      </c>
      <c r="L18" s="112" t="s">
        <v>45</v>
      </c>
      <c r="M18" s="112" t="s">
        <v>45</v>
      </c>
      <c r="N18" s="112" t="s">
        <v>45</v>
      </c>
      <c r="O18" s="112" t="s">
        <v>45</v>
      </c>
      <c r="P18" s="112" t="s">
        <v>45</v>
      </c>
      <c r="Q18" s="113" t="s">
        <v>45</v>
      </c>
      <c r="R18" s="2"/>
      <c r="S18" s="2"/>
      <c r="T18" s="2"/>
      <c r="U18" s="2"/>
      <c r="V18" s="2"/>
      <c r="W18" s="2"/>
      <c r="X18" s="2"/>
      <c r="Y18" s="2"/>
      <c r="Z18" s="2"/>
    </row>
    <row r="19" spans="1:26" ht="139.5" customHeight="1" x14ac:dyDescent="0.15">
      <c r="A19" s="28"/>
      <c r="B19" s="31"/>
      <c r="C19" s="31"/>
      <c r="D19" s="31"/>
      <c r="E19" s="50" t="s">
        <v>135</v>
      </c>
      <c r="F19" s="115" t="s">
        <v>118</v>
      </c>
      <c r="G19" s="109"/>
      <c r="H19" s="45"/>
      <c r="I19" s="45"/>
      <c r="J19" s="45"/>
      <c r="K19" s="45"/>
      <c r="L19" s="45"/>
      <c r="M19" s="45"/>
      <c r="N19" s="45"/>
      <c r="O19" s="45"/>
      <c r="P19" s="45"/>
      <c r="Q19" s="114"/>
      <c r="R19" s="2"/>
      <c r="S19" s="2"/>
      <c r="T19" s="2"/>
      <c r="U19" s="2"/>
      <c r="V19" s="2"/>
      <c r="W19" s="2"/>
      <c r="X19" s="2"/>
      <c r="Y19" s="2"/>
      <c r="Z19" s="2"/>
    </row>
    <row r="20" spans="1:26" ht="19.5" customHeight="1" x14ac:dyDescent="0.15">
      <c r="A20" s="29"/>
      <c r="B20" s="38" t="s">
        <v>55</v>
      </c>
      <c r="C20" s="34"/>
      <c r="D20" s="39"/>
      <c r="E20" s="51"/>
      <c r="F20" s="46"/>
      <c r="G20" s="110"/>
      <c r="H20" s="46"/>
      <c r="I20" s="46"/>
      <c r="J20" s="46"/>
      <c r="K20" s="46"/>
      <c r="L20" s="46"/>
      <c r="M20" s="46"/>
      <c r="N20" s="46"/>
      <c r="O20" s="46"/>
      <c r="P20" s="46"/>
      <c r="Q20" s="116"/>
      <c r="R20" s="2"/>
      <c r="S20" s="2"/>
      <c r="T20" s="2"/>
      <c r="U20" s="2"/>
      <c r="V20" s="2"/>
      <c r="W20" s="2"/>
      <c r="X20" s="2"/>
      <c r="Y20" s="2"/>
      <c r="Z20" s="2"/>
    </row>
    <row r="21" spans="1:26" ht="15.75" customHeight="1" x14ac:dyDescent="0.15">
      <c r="A21" s="27">
        <v>5</v>
      </c>
      <c r="B21" s="32">
        <v>45139</v>
      </c>
      <c r="C21" s="32" t="s">
        <v>38</v>
      </c>
      <c r="D21" s="32">
        <v>45261</v>
      </c>
      <c r="E21" s="3" t="s">
        <v>56</v>
      </c>
      <c r="F21" s="4" t="s">
        <v>40</v>
      </c>
      <c r="G21" s="108" t="s">
        <v>57</v>
      </c>
      <c r="H21" s="44" t="s">
        <v>58</v>
      </c>
      <c r="I21" s="44" t="s">
        <v>59</v>
      </c>
      <c r="J21" s="44" t="s">
        <v>60</v>
      </c>
      <c r="K21" s="112"/>
      <c r="L21" s="112" t="s">
        <v>45</v>
      </c>
      <c r="M21" s="112" t="s">
        <v>45</v>
      </c>
      <c r="N21" s="112" t="s">
        <v>45</v>
      </c>
      <c r="O21" s="112" t="s">
        <v>45</v>
      </c>
      <c r="P21" s="112" t="s">
        <v>45</v>
      </c>
      <c r="Q21" s="113" t="s">
        <v>45</v>
      </c>
      <c r="R21" s="2"/>
      <c r="S21" s="2"/>
      <c r="T21" s="2"/>
      <c r="U21" s="2"/>
      <c r="V21" s="2"/>
      <c r="W21" s="2"/>
      <c r="X21" s="2"/>
      <c r="Y21" s="2"/>
      <c r="Z21" s="2"/>
    </row>
    <row r="22" spans="1:26" ht="201.75" customHeight="1" x14ac:dyDescent="0.15">
      <c r="A22" s="28"/>
      <c r="B22" s="31"/>
      <c r="C22" s="31"/>
      <c r="D22" s="31"/>
      <c r="E22" s="50" t="s">
        <v>137</v>
      </c>
      <c r="F22" s="115" t="s">
        <v>120</v>
      </c>
      <c r="G22" s="109"/>
      <c r="H22" s="45"/>
      <c r="I22" s="45"/>
      <c r="J22" s="45"/>
      <c r="K22" s="45"/>
      <c r="L22" s="45"/>
      <c r="M22" s="45"/>
      <c r="N22" s="45"/>
      <c r="O22" s="45"/>
      <c r="P22" s="45"/>
      <c r="Q22" s="114"/>
      <c r="R22" s="2"/>
      <c r="S22" s="2"/>
      <c r="T22" s="2"/>
      <c r="U22" s="2"/>
      <c r="V22" s="2"/>
      <c r="W22" s="2"/>
      <c r="X22" s="2"/>
      <c r="Y22" s="2"/>
      <c r="Z22" s="2"/>
    </row>
    <row r="23" spans="1:26" ht="16.5" customHeight="1" x14ac:dyDescent="0.15">
      <c r="A23" s="29"/>
      <c r="B23" s="38">
        <f>DATEDIF(B21,D21,"M")+1</f>
        <v>5</v>
      </c>
      <c r="C23" s="34"/>
      <c r="D23" s="39"/>
      <c r="E23" s="51"/>
      <c r="F23" s="46"/>
      <c r="G23" s="110"/>
      <c r="H23" s="46"/>
      <c r="I23" s="46"/>
      <c r="J23" s="46"/>
      <c r="K23" s="46"/>
      <c r="L23" s="46"/>
      <c r="M23" s="46"/>
      <c r="N23" s="46"/>
      <c r="O23" s="46"/>
      <c r="P23" s="46"/>
      <c r="Q23" s="116"/>
      <c r="R23" s="2"/>
      <c r="S23" s="2"/>
      <c r="T23" s="2"/>
      <c r="U23" s="2"/>
      <c r="V23" s="2"/>
      <c r="W23" s="2"/>
      <c r="X23" s="2"/>
      <c r="Y23" s="2"/>
      <c r="Z23" s="2"/>
    </row>
    <row r="24" spans="1:26" ht="15.75" customHeight="1" x14ac:dyDescent="0.15">
      <c r="A24" s="27">
        <v>6</v>
      </c>
      <c r="B24" s="32">
        <v>45017</v>
      </c>
      <c r="C24" s="32" t="s">
        <v>38</v>
      </c>
      <c r="D24" s="32">
        <v>45261</v>
      </c>
      <c r="E24" s="3" t="s">
        <v>128</v>
      </c>
      <c r="F24" s="4" t="s">
        <v>40</v>
      </c>
      <c r="G24" s="108" t="s">
        <v>61</v>
      </c>
      <c r="H24" s="44" t="s">
        <v>49</v>
      </c>
      <c r="I24" s="44" t="s">
        <v>62</v>
      </c>
      <c r="J24" s="44" t="s">
        <v>124</v>
      </c>
      <c r="K24" s="112" t="s">
        <v>45</v>
      </c>
      <c r="L24" s="112" t="s">
        <v>45</v>
      </c>
      <c r="M24" s="112" t="s">
        <v>45</v>
      </c>
      <c r="N24" s="112" t="s">
        <v>45</v>
      </c>
      <c r="O24" s="112" t="s">
        <v>45</v>
      </c>
      <c r="P24" s="112" t="s">
        <v>45</v>
      </c>
      <c r="Q24" s="113" t="s">
        <v>45</v>
      </c>
      <c r="R24" s="2"/>
      <c r="S24" s="2"/>
      <c r="T24" s="2"/>
      <c r="U24" s="2"/>
      <c r="V24" s="2"/>
      <c r="W24" s="2"/>
      <c r="X24" s="2"/>
      <c r="Y24" s="2"/>
      <c r="Z24" s="2"/>
    </row>
    <row r="25" spans="1:26" ht="114.75" customHeight="1" x14ac:dyDescent="0.15">
      <c r="A25" s="28"/>
      <c r="B25" s="31"/>
      <c r="C25" s="31"/>
      <c r="D25" s="31"/>
      <c r="E25" s="50" t="s">
        <v>138</v>
      </c>
      <c r="F25" s="115" t="s">
        <v>118</v>
      </c>
      <c r="G25" s="109"/>
      <c r="H25" s="45"/>
      <c r="I25" s="45"/>
      <c r="J25" s="45"/>
      <c r="K25" s="45"/>
      <c r="L25" s="45"/>
      <c r="M25" s="45"/>
      <c r="N25" s="45"/>
      <c r="O25" s="45"/>
      <c r="P25" s="45"/>
      <c r="Q25" s="114"/>
      <c r="R25" s="2"/>
      <c r="S25" s="2"/>
      <c r="T25" s="2"/>
      <c r="U25" s="2"/>
      <c r="V25" s="2"/>
      <c r="W25" s="2"/>
      <c r="X25" s="2"/>
      <c r="Y25" s="2"/>
      <c r="Z25" s="2"/>
    </row>
    <row r="26" spans="1:26" ht="18.75" customHeight="1" x14ac:dyDescent="0.15">
      <c r="A26" s="29"/>
      <c r="B26" s="38">
        <f>DATEDIF(B24,D24,"M")+1</f>
        <v>9</v>
      </c>
      <c r="C26" s="34"/>
      <c r="D26" s="39"/>
      <c r="E26" s="51"/>
      <c r="F26" s="46"/>
      <c r="G26" s="110"/>
      <c r="H26" s="46"/>
      <c r="I26" s="46"/>
      <c r="J26" s="46"/>
      <c r="K26" s="46"/>
      <c r="L26" s="46"/>
      <c r="M26" s="46"/>
      <c r="N26" s="46"/>
      <c r="O26" s="46"/>
      <c r="P26" s="46"/>
      <c r="Q26" s="116"/>
      <c r="R26" s="2"/>
      <c r="S26" s="2"/>
      <c r="T26" s="2"/>
      <c r="U26" s="2"/>
      <c r="V26" s="2"/>
      <c r="W26" s="2"/>
      <c r="X26" s="2"/>
      <c r="Y26" s="2"/>
      <c r="Z26" s="2"/>
    </row>
    <row r="27" spans="1:26" ht="15" customHeight="1" x14ac:dyDescent="0.15">
      <c r="A27" s="27">
        <v>7</v>
      </c>
      <c r="B27" s="32">
        <v>44805</v>
      </c>
      <c r="C27" s="32" t="s">
        <v>38</v>
      </c>
      <c r="D27" s="32">
        <v>44986</v>
      </c>
      <c r="E27" s="3" t="s">
        <v>63</v>
      </c>
      <c r="F27" s="4" t="s">
        <v>40</v>
      </c>
      <c r="G27" s="108" t="s">
        <v>64</v>
      </c>
      <c r="H27" s="117" t="s">
        <v>38</v>
      </c>
      <c r="I27" s="44" t="s">
        <v>65</v>
      </c>
      <c r="J27" s="44" t="s">
        <v>66</v>
      </c>
      <c r="K27" s="112"/>
      <c r="L27" s="112" t="s">
        <v>45</v>
      </c>
      <c r="M27" s="112" t="s">
        <v>45</v>
      </c>
      <c r="N27" s="112" t="s">
        <v>45</v>
      </c>
      <c r="O27" s="112" t="s">
        <v>45</v>
      </c>
      <c r="P27" s="112" t="s">
        <v>45</v>
      </c>
      <c r="Q27" s="113" t="s">
        <v>45</v>
      </c>
      <c r="R27" s="2"/>
      <c r="S27" s="2"/>
      <c r="T27" s="2"/>
      <c r="U27" s="2"/>
      <c r="V27" s="2"/>
      <c r="W27" s="2"/>
      <c r="X27" s="2"/>
      <c r="Y27" s="2"/>
      <c r="Z27" s="2"/>
    </row>
    <row r="28" spans="1:26" ht="165" customHeight="1" x14ac:dyDescent="0.15">
      <c r="A28" s="28"/>
      <c r="B28" s="31"/>
      <c r="C28" s="31"/>
      <c r="D28" s="31"/>
      <c r="E28" s="50" t="s">
        <v>139</v>
      </c>
      <c r="F28" s="115" t="s">
        <v>121</v>
      </c>
      <c r="G28" s="109"/>
      <c r="H28" s="45"/>
      <c r="I28" s="45"/>
      <c r="J28" s="45"/>
      <c r="K28" s="45"/>
      <c r="L28" s="45"/>
      <c r="M28" s="45"/>
      <c r="N28" s="45"/>
      <c r="O28" s="45"/>
      <c r="P28" s="45"/>
      <c r="Q28" s="114"/>
      <c r="R28" s="2"/>
      <c r="S28" s="2"/>
      <c r="T28" s="2"/>
      <c r="U28" s="2"/>
      <c r="V28" s="2"/>
      <c r="W28" s="2"/>
      <c r="X28" s="2"/>
      <c r="Y28" s="2"/>
      <c r="Z28" s="2"/>
    </row>
    <row r="29" spans="1:26" x14ac:dyDescent="0.15">
      <c r="A29" s="29"/>
      <c r="B29" s="38">
        <f>DATEDIF(B27,D27,"M")+1</f>
        <v>7</v>
      </c>
      <c r="C29" s="34"/>
      <c r="D29" s="39"/>
      <c r="E29" s="51"/>
      <c r="F29" s="46"/>
      <c r="G29" s="110"/>
      <c r="H29" s="46"/>
      <c r="I29" s="46"/>
      <c r="J29" s="46"/>
      <c r="K29" s="46"/>
      <c r="L29" s="46"/>
      <c r="M29" s="46"/>
      <c r="N29" s="46"/>
      <c r="O29" s="46"/>
      <c r="P29" s="46"/>
      <c r="Q29" s="116"/>
      <c r="R29" s="2"/>
      <c r="S29" s="2"/>
      <c r="T29" s="2"/>
      <c r="U29" s="2"/>
      <c r="V29" s="2"/>
      <c r="W29" s="2"/>
      <c r="X29" s="2"/>
      <c r="Y29" s="2"/>
      <c r="Z29" s="2"/>
    </row>
    <row r="30" spans="1:26" ht="20.25" customHeight="1" x14ac:dyDescent="0.15">
      <c r="A30" s="27">
        <v>8</v>
      </c>
      <c r="B30" s="32">
        <v>44682</v>
      </c>
      <c r="C30" s="32" t="s">
        <v>38</v>
      </c>
      <c r="D30" s="32">
        <v>44835</v>
      </c>
      <c r="E30" s="3" t="s">
        <v>129</v>
      </c>
      <c r="F30" s="4" t="s">
        <v>40</v>
      </c>
      <c r="G30" s="108" t="s">
        <v>52</v>
      </c>
      <c r="H30" s="44" t="s">
        <v>49</v>
      </c>
      <c r="I30" s="44" t="s">
        <v>67</v>
      </c>
      <c r="J30" s="44" t="s">
        <v>68</v>
      </c>
      <c r="K30" s="112" t="s">
        <v>45</v>
      </c>
      <c r="L30" s="112" t="s">
        <v>45</v>
      </c>
      <c r="M30" s="112" t="s">
        <v>45</v>
      </c>
      <c r="N30" s="112" t="s">
        <v>45</v>
      </c>
      <c r="O30" s="112" t="s">
        <v>45</v>
      </c>
      <c r="P30" s="112" t="s">
        <v>45</v>
      </c>
      <c r="Q30" s="113" t="s">
        <v>45</v>
      </c>
      <c r="R30" s="2"/>
      <c r="S30" s="2"/>
      <c r="T30" s="2"/>
      <c r="U30" s="2"/>
      <c r="V30" s="2"/>
      <c r="W30" s="2"/>
      <c r="X30" s="2"/>
      <c r="Y30" s="2"/>
      <c r="Z30" s="2"/>
    </row>
    <row r="31" spans="1:26" ht="152.25" customHeight="1" x14ac:dyDescent="0.15">
      <c r="A31" s="28"/>
      <c r="B31" s="31"/>
      <c r="C31" s="31"/>
      <c r="D31" s="31"/>
      <c r="E31" s="50" t="s">
        <v>69</v>
      </c>
      <c r="F31" s="115" t="s">
        <v>118</v>
      </c>
      <c r="G31" s="109"/>
      <c r="H31" s="45"/>
      <c r="I31" s="45"/>
      <c r="J31" s="45"/>
      <c r="K31" s="45"/>
      <c r="L31" s="45"/>
      <c r="M31" s="45"/>
      <c r="N31" s="45"/>
      <c r="O31" s="45"/>
      <c r="P31" s="45"/>
      <c r="Q31" s="114"/>
      <c r="R31" s="2"/>
      <c r="S31" s="2"/>
      <c r="T31" s="2"/>
      <c r="U31" s="2"/>
      <c r="V31" s="2"/>
      <c r="W31" s="2"/>
      <c r="X31" s="2"/>
      <c r="Y31" s="2"/>
      <c r="Z31" s="2"/>
    </row>
    <row r="32" spans="1:26" x14ac:dyDescent="0.15">
      <c r="A32" s="29"/>
      <c r="B32" s="38">
        <f>DATEDIF(B30,D30,"M")+1</f>
        <v>6</v>
      </c>
      <c r="C32" s="34"/>
      <c r="D32" s="39"/>
      <c r="E32" s="51"/>
      <c r="F32" s="46"/>
      <c r="G32" s="110"/>
      <c r="H32" s="46"/>
      <c r="I32" s="46"/>
      <c r="J32" s="46"/>
      <c r="K32" s="46"/>
      <c r="L32" s="46"/>
      <c r="M32" s="46"/>
      <c r="N32" s="46"/>
      <c r="O32" s="46"/>
      <c r="P32" s="46"/>
      <c r="Q32" s="116"/>
      <c r="R32" s="2"/>
      <c r="S32" s="2"/>
      <c r="T32" s="2"/>
      <c r="U32" s="2"/>
      <c r="V32" s="2"/>
      <c r="W32" s="2"/>
      <c r="X32" s="2"/>
      <c r="Y32" s="2"/>
      <c r="Z32" s="2"/>
    </row>
    <row r="33" spans="1:26" ht="20.25" customHeight="1" x14ac:dyDescent="0.15">
      <c r="A33" s="36">
        <v>9</v>
      </c>
      <c r="B33" s="32">
        <v>44317</v>
      </c>
      <c r="C33" s="32" t="s">
        <v>38</v>
      </c>
      <c r="D33" s="32">
        <v>44652</v>
      </c>
      <c r="E33" s="3" t="s">
        <v>70</v>
      </c>
      <c r="F33" s="4" t="s">
        <v>40</v>
      </c>
      <c r="G33" s="108" t="s">
        <v>71</v>
      </c>
      <c r="H33" s="44" t="s">
        <v>72</v>
      </c>
      <c r="I33" s="44" t="s">
        <v>73</v>
      </c>
      <c r="J33" s="44" t="s">
        <v>74</v>
      </c>
      <c r="K33" s="112"/>
      <c r="L33" s="112"/>
      <c r="M33" s="112" t="s">
        <v>45</v>
      </c>
      <c r="N33" s="112" t="s">
        <v>45</v>
      </c>
      <c r="O33" s="112" t="s">
        <v>45</v>
      </c>
      <c r="P33" s="112" t="s">
        <v>45</v>
      </c>
      <c r="Q33" s="113"/>
      <c r="R33" s="2"/>
      <c r="S33" s="2"/>
      <c r="T33" s="2"/>
      <c r="U33" s="2"/>
      <c r="V33" s="2"/>
      <c r="W33" s="2"/>
      <c r="X33" s="2"/>
      <c r="Y33" s="2"/>
      <c r="Z33" s="2"/>
    </row>
    <row r="34" spans="1:26" ht="214.5" customHeight="1" x14ac:dyDescent="0.15">
      <c r="A34" s="28"/>
      <c r="B34" s="31"/>
      <c r="C34" s="31"/>
      <c r="D34" s="31"/>
      <c r="E34" s="50" t="s">
        <v>75</v>
      </c>
      <c r="F34" s="115" t="s">
        <v>122</v>
      </c>
      <c r="G34" s="109"/>
      <c r="H34" s="45"/>
      <c r="I34" s="45"/>
      <c r="J34" s="45"/>
      <c r="K34" s="45"/>
      <c r="L34" s="45"/>
      <c r="M34" s="45"/>
      <c r="N34" s="45"/>
      <c r="O34" s="45"/>
      <c r="P34" s="45"/>
      <c r="Q34" s="114"/>
      <c r="R34" s="2"/>
      <c r="S34" s="2"/>
      <c r="T34" s="2"/>
      <c r="U34" s="2"/>
      <c r="V34" s="2"/>
      <c r="W34" s="2"/>
      <c r="X34" s="2"/>
      <c r="Y34" s="2"/>
      <c r="Z34" s="2"/>
    </row>
    <row r="35" spans="1:26" ht="18.75" customHeight="1" x14ac:dyDescent="0.15">
      <c r="A35" s="37"/>
      <c r="B35" s="38">
        <f>DATEDIF(B33,D33,"M")+1</f>
        <v>12</v>
      </c>
      <c r="C35" s="34"/>
      <c r="D35" s="39"/>
      <c r="E35" s="51"/>
      <c r="F35" s="46"/>
      <c r="G35" s="110"/>
      <c r="H35" s="46"/>
      <c r="I35" s="46"/>
      <c r="J35" s="46"/>
      <c r="K35" s="46"/>
      <c r="L35" s="46"/>
      <c r="M35" s="46"/>
      <c r="N35" s="46"/>
      <c r="O35" s="46"/>
      <c r="P35" s="46"/>
      <c r="Q35" s="116"/>
      <c r="R35" s="2"/>
      <c r="S35" s="2"/>
      <c r="T35" s="2"/>
      <c r="U35" s="2"/>
      <c r="V35" s="2"/>
      <c r="W35" s="2"/>
      <c r="X35" s="2"/>
      <c r="Y35" s="2"/>
      <c r="Z35" s="2"/>
    </row>
    <row r="36" spans="1:26" ht="20.25" customHeight="1" x14ac:dyDescent="0.15">
      <c r="A36" s="27">
        <v>10</v>
      </c>
      <c r="B36" s="32">
        <v>43252</v>
      </c>
      <c r="C36" s="32" t="s">
        <v>38</v>
      </c>
      <c r="D36" s="32">
        <v>44256</v>
      </c>
      <c r="E36" s="3" t="s">
        <v>76</v>
      </c>
      <c r="F36" s="4" t="s">
        <v>40</v>
      </c>
      <c r="G36" s="108" t="s">
        <v>52</v>
      </c>
      <c r="H36" s="44" t="s">
        <v>77</v>
      </c>
      <c r="I36" s="44" t="s">
        <v>78</v>
      </c>
      <c r="J36" s="44" t="s">
        <v>79</v>
      </c>
      <c r="K36" s="112"/>
      <c r="L36" s="112"/>
      <c r="M36" s="112" t="s">
        <v>45</v>
      </c>
      <c r="N36" s="112" t="s">
        <v>45</v>
      </c>
      <c r="O36" s="112" t="s">
        <v>45</v>
      </c>
      <c r="P36" s="112" t="s">
        <v>45</v>
      </c>
      <c r="Q36" s="113" t="s">
        <v>45</v>
      </c>
      <c r="R36" s="2"/>
      <c r="S36" s="2"/>
      <c r="T36" s="2"/>
      <c r="U36" s="2"/>
      <c r="V36" s="2"/>
      <c r="W36" s="2"/>
      <c r="X36" s="2"/>
      <c r="Y36" s="2"/>
      <c r="Z36" s="2"/>
    </row>
    <row r="37" spans="1:26" ht="173.25" customHeight="1" x14ac:dyDescent="0.15">
      <c r="A37" s="28"/>
      <c r="B37" s="31"/>
      <c r="C37" s="31"/>
      <c r="D37" s="31"/>
      <c r="E37" s="50" t="s">
        <v>140</v>
      </c>
      <c r="F37" s="115" t="s">
        <v>121</v>
      </c>
      <c r="G37" s="109"/>
      <c r="H37" s="45"/>
      <c r="I37" s="45"/>
      <c r="J37" s="45"/>
      <c r="K37" s="45"/>
      <c r="L37" s="45"/>
      <c r="M37" s="45"/>
      <c r="N37" s="45"/>
      <c r="O37" s="45"/>
      <c r="P37" s="45"/>
      <c r="Q37" s="114"/>
      <c r="R37" s="2"/>
      <c r="S37" s="2"/>
      <c r="T37" s="2"/>
      <c r="U37" s="2"/>
      <c r="V37" s="2"/>
      <c r="W37" s="2"/>
      <c r="X37" s="2"/>
      <c r="Y37" s="2"/>
      <c r="Z37" s="2"/>
    </row>
    <row r="38" spans="1:26" x14ac:dyDescent="0.15">
      <c r="A38" s="29"/>
      <c r="B38" s="38">
        <f>DATEDIF(B36,D36,"M")+1</f>
        <v>34</v>
      </c>
      <c r="C38" s="34"/>
      <c r="D38" s="39"/>
      <c r="E38" s="51"/>
      <c r="F38" s="46"/>
      <c r="G38" s="110"/>
      <c r="H38" s="46"/>
      <c r="I38" s="46"/>
      <c r="J38" s="46"/>
      <c r="K38" s="46"/>
      <c r="L38" s="46"/>
      <c r="M38" s="46"/>
      <c r="N38" s="46"/>
      <c r="O38" s="46"/>
      <c r="P38" s="46"/>
      <c r="Q38" s="116"/>
      <c r="R38" s="2"/>
      <c r="S38" s="2"/>
      <c r="T38" s="2"/>
      <c r="U38" s="2"/>
      <c r="V38" s="2"/>
      <c r="W38" s="2"/>
      <c r="X38" s="2"/>
      <c r="Y38" s="2"/>
      <c r="Z38" s="2"/>
    </row>
    <row r="39" spans="1:26" ht="15" customHeight="1" x14ac:dyDescent="0.15">
      <c r="A39" s="36">
        <v>11</v>
      </c>
      <c r="B39" s="32">
        <v>43800</v>
      </c>
      <c r="C39" s="32" t="s">
        <v>38</v>
      </c>
      <c r="D39" s="32">
        <v>44317</v>
      </c>
      <c r="E39" s="10" t="s">
        <v>130</v>
      </c>
      <c r="F39" s="11" t="s">
        <v>40</v>
      </c>
      <c r="G39" s="44" t="s">
        <v>52</v>
      </c>
      <c r="H39" s="44" t="s">
        <v>80</v>
      </c>
      <c r="I39" s="44" t="s">
        <v>81</v>
      </c>
      <c r="J39" s="47" t="s">
        <v>82</v>
      </c>
      <c r="K39" s="41" t="s">
        <v>45</v>
      </c>
      <c r="L39" s="41" t="s">
        <v>45</v>
      </c>
      <c r="M39" s="41" t="s">
        <v>45</v>
      </c>
      <c r="N39" s="41" t="s">
        <v>45</v>
      </c>
      <c r="O39" s="41" t="s">
        <v>45</v>
      </c>
      <c r="P39" s="41" t="s">
        <v>45</v>
      </c>
      <c r="Q39" s="53" t="s">
        <v>45</v>
      </c>
      <c r="R39" s="2"/>
      <c r="S39" s="2"/>
      <c r="T39" s="2"/>
      <c r="U39" s="2"/>
      <c r="V39" s="2"/>
      <c r="W39" s="2"/>
      <c r="X39" s="2"/>
      <c r="Y39" s="2"/>
      <c r="Z39" s="2"/>
    </row>
    <row r="40" spans="1:26" ht="120.75" customHeight="1" x14ac:dyDescent="0.15">
      <c r="A40" s="28"/>
      <c r="B40" s="31"/>
      <c r="C40" s="31"/>
      <c r="D40" s="31"/>
      <c r="E40" s="50" t="s">
        <v>141</v>
      </c>
      <c r="F40" s="52" t="s">
        <v>118</v>
      </c>
      <c r="G40" s="45"/>
      <c r="H40" s="45"/>
      <c r="I40" s="45"/>
      <c r="J40" s="48"/>
      <c r="K40" s="42"/>
      <c r="L40" s="42"/>
      <c r="M40" s="42"/>
      <c r="N40" s="42"/>
      <c r="O40" s="42"/>
      <c r="P40" s="42"/>
      <c r="Q40" s="54"/>
      <c r="R40" s="2"/>
      <c r="S40" s="2"/>
      <c r="T40" s="2"/>
      <c r="U40" s="2"/>
      <c r="V40" s="2"/>
      <c r="W40" s="2"/>
      <c r="X40" s="2"/>
      <c r="Y40" s="2"/>
      <c r="Z40" s="2"/>
    </row>
    <row r="41" spans="1:26" x14ac:dyDescent="0.15">
      <c r="A41" s="37"/>
      <c r="B41" s="33">
        <f>DATEDIF(B39,D39,"M")+1</f>
        <v>18</v>
      </c>
      <c r="C41" s="34"/>
      <c r="D41" s="35"/>
      <c r="E41" s="51"/>
      <c r="F41" s="46"/>
      <c r="G41" s="46"/>
      <c r="H41" s="46"/>
      <c r="I41" s="46"/>
      <c r="J41" s="49"/>
      <c r="K41" s="43"/>
      <c r="L41" s="43"/>
      <c r="M41" s="43"/>
      <c r="N41" s="43"/>
      <c r="O41" s="43"/>
      <c r="P41" s="43"/>
      <c r="Q41" s="55"/>
      <c r="R41" s="2"/>
      <c r="S41" s="2"/>
      <c r="T41" s="2"/>
      <c r="U41" s="2"/>
      <c r="V41" s="2"/>
      <c r="W41" s="2"/>
      <c r="X41" s="2"/>
      <c r="Y41" s="2"/>
      <c r="Z41" s="2"/>
    </row>
    <row r="42" spans="1:26" ht="15" customHeight="1" x14ac:dyDescent="0.2">
      <c r="A42" s="27">
        <v>12</v>
      </c>
      <c r="B42" s="30">
        <v>43252</v>
      </c>
      <c r="C42" s="30" t="s">
        <v>38</v>
      </c>
      <c r="D42" s="32">
        <v>43770</v>
      </c>
      <c r="E42" s="12" t="s">
        <v>131</v>
      </c>
      <c r="F42" s="13" t="s">
        <v>40</v>
      </c>
      <c r="G42" s="44" t="s">
        <v>83</v>
      </c>
      <c r="H42" s="44" t="s">
        <v>84</v>
      </c>
      <c r="I42" s="44" t="s">
        <v>85</v>
      </c>
      <c r="J42" s="47" t="s">
        <v>86</v>
      </c>
      <c r="K42" s="119" t="s">
        <v>45</v>
      </c>
      <c r="L42" s="119" t="s">
        <v>45</v>
      </c>
      <c r="M42" s="119" t="s">
        <v>45</v>
      </c>
      <c r="N42" s="119" t="s">
        <v>45</v>
      </c>
      <c r="O42" s="119" t="s">
        <v>45</v>
      </c>
      <c r="P42" s="119" t="s">
        <v>45</v>
      </c>
      <c r="Q42" s="120" t="s">
        <v>45</v>
      </c>
      <c r="R42" s="14"/>
      <c r="S42" s="14"/>
      <c r="T42" s="14"/>
      <c r="U42" s="14"/>
      <c r="V42" s="14"/>
      <c r="W42" s="14"/>
      <c r="X42" s="14"/>
      <c r="Y42" s="14"/>
      <c r="Z42" s="14"/>
    </row>
    <row r="43" spans="1:26" ht="144.75" customHeight="1" x14ac:dyDescent="0.2">
      <c r="A43" s="28"/>
      <c r="B43" s="31"/>
      <c r="C43" s="31"/>
      <c r="D43" s="31"/>
      <c r="E43" s="50" t="s">
        <v>142</v>
      </c>
      <c r="F43" s="52" t="s">
        <v>118</v>
      </c>
      <c r="G43" s="45"/>
      <c r="H43" s="45"/>
      <c r="I43" s="45"/>
      <c r="J43" s="48"/>
      <c r="K43" s="42"/>
      <c r="L43" s="42"/>
      <c r="M43" s="42"/>
      <c r="N43" s="42"/>
      <c r="O43" s="42"/>
      <c r="P43" s="42"/>
      <c r="Q43" s="54"/>
      <c r="R43" s="14"/>
      <c r="S43" s="14"/>
      <c r="T43" s="14"/>
      <c r="U43" s="14"/>
      <c r="V43" s="14"/>
      <c r="W43" s="14"/>
      <c r="X43" s="14"/>
      <c r="Y43" s="14"/>
      <c r="Z43" s="14"/>
    </row>
    <row r="44" spans="1:26" ht="15" customHeight="1" x14ac:dyDescent="0.2">
      <c r="A44" s="29"/>
      <c r="B44" s="118">
        <f>DATEDIF(B42,D42,"M")+1</f>
        <v>18</v>
      </c>
      <c r="C44" s="34"/>
      <c r="D44" s="35"/>
      <c r="E44" s="51"/>
      <c r="F44" s="46"/>
      <c r="G44" s="46"/>
      <c r="H44" s="46"/>
      <c r="I44" s="46"/>
      <c r="J44" s="49"/>
      <c r="K44" s="43"/>
      <c r="L44" s="43"/>
      <c r="M44" s="43"/>
      <c r="N44" s="43"/>
      <c r="O44" s="43"/>
      <c r="P44" s="43"/>
      <c r="Q44" s="55"/>
      <c r="R44" s="14"/>
      <c r="S44" s="14"/>
      <c r="T44" s="14"/>
      <c r="U44" s="14"/>
      <c r="V44" s="14"/>
      <c r="W44" s="14"/>
      <c r="X44" s="14"/>
      <c r="Y44" s="14"/>
      <c r="Z44" s="14"/>
    </row>
    <row r="45" spans="1:26" ht="15" customHeight="1" x14ac:dyDescent="0.15">
      <c r="A45" s="27">
        <v>13</v>
      </c>
      <c r="B45" s="32">
        <v>43009</v>
      </c>
      <c r="C45" s="32" t="s">
        <v>38</v>
      </c>
      <c r="D45" s="32">
        <v>43251</v>
      </c>
      <c r="E45" s="3" t="s">
        <v>87</v>
      </c>
      <c r="F45" s="15" t="s">
        <v>40</v>
      </c>
      <c r="G45" s="44" t="s">
        <v>83</v>
      </c>
      <c r="H45" s="44" t="s">
        <v>84</v>
      </c>
      <c r="I45" s="44" t="s">
        <v>88</v>
      </c>
      <c r="J45" s="47" t="s">
        <v>86</v>
      </c>
      <c r="K45" s="41" t="s">
        <v>45</v>
      </c>
      <c r="L45" s="41" t="s">
        <v>45</v>
      </c>
      <c r="M45" s="41" t="s">
        <v>45</v>
      </c>
      <c r="N45" s="41" t="s">
        <v>45</v>
      </c>
      <c r="O45" s="41" t="s">
        <v>45</v>
      </c>
      <c r="P45" s="41" t="s">
        <v>45</v>
      </c>
      <c r="Q45" s="53" t="s">
        <v>45</v>
      </c>
      <c r="R45" s="2"/>
      <c r="S45" s="2"/>
      <c r="T45" s="2"/>
      <c r="U45" s="2"/>
      <c r="V45" s="2"/>
      <c r="W45" s="2"/>
      <c r="X45" s="2"/>
      <c r="Y45" s="2"/>
      <c r="Z45" s="2"/>
    </row>
    <row r="46" spans="1:26" ht="137.25" customHeight="1" x14ac:dyDescent="0.15">
      <c r="A46" s="28"/>
      <c r="B46" s="31"/>
      <c r="C46" s="31"/>
      <c r="D46" s="31"/>
      <c r="E46" s="50" t="s">
        <v>143</v>
      </c>
      <c r="F46" s="52" t="s">
        <v>121</v>
      </c>
      <c r="G46" s="45"/>
      <c r="H46" s="45"/>
      <c r="I46" s="45"/>
      <c r="J46" s="48"/>
      <c r="K46" s="42"/>
      <c r="L46" s="42"/>
      <c r="M46" s="42"/>
      <c r="N46" s="42"/>
      <c r="O46" s="42"/>
      <c r="P46" s="42"/>
      <c r="Q46" s="54"/>
      <c r="R46" s="2"/>
      <c r="S46" s="2"/>
      <c r="T46" s="2"/>
      <c r="U46" s="2"/>
      <c r="V46" s="2"/>
      <c r="W46" s="2"/>
      <c r="X46" s="2"/>
      <c r="Y46" s="2"/>
      <c r="Z46" s="2"/>
    </row>
    <row r="47" spans="1:26" x14ac:dyDescent="0.15">
      <c r="A47" s="29"/>
      <c r="B47" s="33">
        <f>DATEDIF(B45,D45,"M")+1</f>
        <v>8</v>
      </c>
      <c r="C47" s="34"/>
      <c r="D47" s="35"/>
      <c r="E47" s="51"/>
      <c r="F47" s="46"/>
      <c r="G47" s="46"/>
      <c r="H47" s="46"/>
      <c r="I47" s="46"/>
      <c r="J47" s="49"/>
      <c r="K47" s="43"/>
      <c r="L47" s="43"/>
      <c r="M47" s="43"/>
      <c r="N47" s="43"/>
      <c r="O47" s="43"/>
      <c r="P47" s="43"/>
      <c r="Q47" s="55"/>
      <c r="R47" s="2"/>
      <c r="S47" s="2"/>
      <c r="T47" s="2"/>
      <c r="U47" s="2"/>
      <c r="V47" s="2"/>
      <c r="W47" s="2"/>
      <c r="X47" s="2"/>
      <c r="Y47" s="2"/>
      <c r="Z47" s="2"/>
    </row>
    <row r="48" spans="1:26" ht="15" customHeight="1" x14ac:dyDescent="0.15">
      <c r="A48" s="36">
        <v>14</v>
      </c>
      <c r="B48" s="32">
        <v>42917</v>
      </c>
      <c r="C48" s="32" t="s">
        <v>38</v>
      </c>
      <c r="D48" s="32">
        <v>43101</v>
      </c>
      <c r="E48" s="10" t="s">
        <v>132</v>
      </c>
      <c r="F48" s="11" t="s">
        <v>40</v>
      </c>
      <c r="G48" s="44" t="s">
        <v>83</v>
      </c>
      <c r="H48" s="44" t="s">
        <v>84</v>
      </c>
      <c r="I48" s="44" t="s">
        <v>89</v>
      </c>
      <c r="J48" s="47" t="s">
        <v>90</v>
      </c>
      <c r="K48" s="41" t="s">
        <v>45</v>
      </c>
      <c r="L48" s="41" t="s">
        <v>45</v>
      </c>
      <c r="M48" s="41" t="s">
        <v>45</v>
      </c>
      <c r="N48" s="41" t="s">
        <v>45</v>
      </c>
      <c r="O48" s="41" t="s">
        <v>45</v>
      </c>
      <c r="P48" s="41" t="s">
        <v>45</v>
      </c>
      <c r="Q48" s="53" t="s">
        <v>45</v>
      </c>
      <c r="R48" s="2"/>
      <c r="S48" s="2"/>
      <c r="T48" s="2"/>
      <c r="U48" s="2"/>
      <c r="V48" s="2"/>
      <c r="W48" s="2"/>
      <c r="X48" s="2"/>
      <c r="Y48" s="2"/>
      <c r="Z48" s="2"/>
    </row>
    <row r="49" spans="1:26" ht="133.5" customHeight="1" x14ac:dyDescent="0.15">
      <c r="A49" s="28"/>
      <c r="B49" s="31"/>
      <c r="C49" s="31"/>
      <c r="D49" s="31"/>
      <c r="E49" s="50" t="s">
        <v>144</v>
      </c>
      <c r="F49" s="52" t="s">
        <v>118</v>
      </c>
      <c r="G49" s="45"/>
      <c r="H49" s="45"/>
      <c r="I49" s="45"/>
      <c r="J49" s="48"/>
      <c r="K49" s="42"/>
      <c r="L49" s="42"/>
      <c r="M49" s="42"/>
      <c r="N49" s="42"/>
      <c r="O49" s="42"/>
      <c r="P49" s="42"/>
      <c r="Q49" s="54"/>
      <c r="R49" s="2"/>
      <c r="S49" s="2"/>
      <c r="T49" s="2"/>
      <c r="U49" s="2"/>
      <c r="V49" s="2"/>
      <c r="W49" s="2"/>
      <c r="X49" s="2"/>
      <c r="Y49" s="2"/>
      <c r="Z49" s="2"/>
    </row>
    <row r="50" spans="1:26" ht="16.5" customHeight="1" x14ac:dyDescent="0.15">
      <c r="A50" s="37"/>
      <c r="B50" s="33">
        <f>DATEDIF(B48,D48,"M")+1</f>
        <v>7</v>
      </c>
      <c r="C50" s="34"/>
      <c r="D50" s="35"/>
      <c r="E50" s="51"/>
      <c r="F50" s="46"/>
      <c r="G50" s="46"/>
      <c r="H50" s="46"/>
      <c r="I50" s="46"/>
      <c r="J50" s="49"/>
      <c r="K50" s="43"/>
      <c r="L50" s="43"/>
      <c r="M50" s="43"/>
      <c r="N50" s="43"/>
      <c r="O50" s="43"/>
      <c r="P50" s="43"/>
      <c r="Q50" s="55"/>
      <c r="R50" s="2"/>
      <c r="S50" s="2"/>
      <c r="T50" s="2"/>
      <c r="U50" s="2"/>
      <c r="V50" s="2"/>
      <c r="W50" s="2"/>
      <c r="X50" s="2"/>
      <c r="Y50" s="2"/>
      <c r="Z50" s="2"/>
    </row>
    <row r="51" spans="1:26" ht="15" customHeight="1" x14ac:dyDescent="0.15">
      <c r="A51" s="27">
        <v>15</v>
      </c>
      <c r="B51" s="32">
        <v>43009</v>
      </c>
      <c r="C51" s="32" t="s">
        <v>38</v>
      </c>
      <c r="D51" s="32">
        <v>43251</v>
      </c>
      <c r="E51" s="3" t="s">
        <v>91</v>
      </c>
      <c r="F51" s="15" t="s">
        <v>40</v>
      </c>
      <c r="G51" s="44" t="s">
        <v>92</v>
      </c>
      <c r="H51" s="44" t="s">
        <v>84</v>
      </c>
      <c r="I51" s="44" t="s">
        <v>93</v>
      </c>
      <c r="J51" s="47" t="s">
        <v>94</v>
      </c>
      <c r="K51" s="41"/>
      <c r="L51" s="41"/>
      <c r="M51" s="41" t="s">
        <v>45</v>
      </c>
      <c r="N51" s="41" t="s">
        <v>45</v>
      </c>
      <c r="O51" s="41" t="s">
        <v>45</v>
      </c>
      <c r="P51" s="41" t="s">
        <v>45</v>
      </c>
      <c r="Q51" s="53" t="s">
        <v>45</v>
      </c>
      <c r="R51" s="2"/>
      <c r="S51" s="2"/>
      <c r="T51" s="2"/>
      <c r="U51" s="2"/>
      <c r="V51" s="2"/>
      <c r="W51" s="2"/>
      <c r="X51" s="2"/>
      <c r="Y51" s="2"/>
      <c r="Z51" s="2"/>
    </row>
    <row r="52" spans="1:26" ht="199.5" customHeight="1" x14ac:dyDescent="0.15">
      <c r="A52" s="28"/>
      <c r="B52" s="31"/>
      <c r="C52" s="31"/>
      <c r="D52" s="31"/>
      <c r="E52" s="50" t="s">
        <v>145</v>
      </c>
      <c r="F52" s="52" t="s">
        <v>121</v>
      </c>
      <c r="G52" s="45"/>
      <c r="H52" s="45"/>
      <c r="I52" s="45"/>
      <c r="J52" s="48"/>
      <c r="K52" s="42"/>
      <c r="L52" s="42"/>
      <c r="M52" s="42"/>
      <c r="N52" s="42"/>
      <c r="O52" s="42"/>
      <c r="P52" s="42"/>
      <c r="Q52" s="54"/>
      <c r="R52" s="2"/>
      <c r="S52" s="2"/>
      <c r="T52" s="2"/>
      <c r="U52" s="2"/>
      <c r="V52" s="2"/>
      <c r="W52" s="2"/>
      <c r="X52" s="2"/>
      <c r="Y52" s="2"/>
      <c r="Z52" s="2"/>
    </row>
    <row r="53" spans="1:26" ht="19.5" customHeight="1" x14ac:dyDescent="0.15">
      <c r="A53" s="29"/>
      <c r="B53" s="33">
        <f>DATEDIF(B51,D51,"M")+1</f>
        <v>8</v>
      </c>
      <c r="C53" s="34"/>
      <c r="D53" s="35"/>
      <c r="E53" s="51"/>
      <c r="F53" s="46"/>
      <c r="G53" s="46"/>
      <c r="H53" s="46"/>
      <c r="I53" s="46"/>
      <c r="J53" s="49"/>
      <c r="K53" s="43"/>
      <c r="L53" s="43"/>
      <c r="M53" s="43"/>
      <c r="N53" s="43"/>
      <c r="O53" s="43"/>
      <c r="P53" s="43"/>
      <c r="Q53" s="55"/>
      <c r="R53" s="2"/>
      <c r="S53" s="2"/>
      <c r="T53" s="2"/>
      <c r="U53" s="2"/>
      <c r="V53" s="2"/>
      <c r="W53" s="2"/>
      <c r="X53" s="2"/>
      <c r="Y53" s="2"/>
      <c r="Z53" s="2"/>
    </row>
    <row r="54" spans="1:26" ht="15" customHeight="1" x14ac:dyDescent="0.15">
      <c r="A54" s="36">
        <v>16</v>
      </c>
      <c r="B54" s="32">
        <v>41730</v>
      </c>
      <c r="C54" s="32" t="s">
        <v>38</v>
      </c>
      <c r="D54" s="32">
        <v>42979</v>
      </c>
      <c r="E54" s="10" t="s">
        <v>133</v>
      </c>
      <c r="F54" s="11" t="s">
        <v>40</v>
      </c>
      <c r="G54" s="44" t="s">
        <v>83</v>
      </c>
      <c r="H54" s="44" t="s">
        <v>95</v>
      </c>
      <c r="I54" s="44" t="s">
        <v>96</v>
      </c>
      <c r="J54" s="47" t="s">
        <v>97</v>
      </c>
      <c r="K54" s="41" t="s">
        <v>45</v>
      </c>
      <c r="L54" s="41" t="s">
        <v>45</v>
      </c>
      <c r="M54" s="41" t="s">
        <v>45</v>
      </c>
      <c r="N54" s="41" t="s">
        <v>45</v>
      </c>
      <c r="O54" s="41" t="s">
        <v>45</v>
      </c>
      <c r="P54" s="41" t="s">
        <v>45</v>
      </c>
      <c r="Q54" s="53" t="s">
        <v>45</v>
      </c>
      <c r="R54" s="2"/>
      <c r="S54" s="2"/>
      <c r="T54" s="2"/>
      <c r="U54" s="2"/>
      <c r="V54" s="2"/>
      <c r="W54" s="2"/>
      <c r="X54" s="2"/>
      <c r="Y54" s="2"/>
      <c r="Z54" s="2"/>
    </row>
    <row r="55" spans="1:26" ht="166.5" customHeight="1" x14ac:dyDescent="0.15">
      <c r="A55" s="28"/>
      <c r="B55" s="31"/>
      <c r="C55" s="31"/>
      <c r="D55" s="31"/>
      <c r="E55" s="50" t="s">
        <v>146</v>
      </c>
      <c r="F55" s="52" t="s">
        <v>118</v>
      </c>
      <c r="G55" s="45"/>
      <c r="H55" s="45"/>
      <c r="I55" s="45"/>
      <c r="J55" s="48"/>
      <c r="K55" s="42"/>
      <c r="L55" s="42"/>
      <c r="M55" s="42"/>
      <c r="N55" s="42"/>
      <c r="O55" s="42"/>
      <c r="P55" s="42"/>
      <c r="Q55" s="54"/>
      <c r="R55" s="2"/>
      <c r="S55" s="2"/>
      <c r="T55" s="2"/>
      <c r="U55" s="2"/>
      <c r="V55" s="2"/>
      <c r="W55" s="2"/>
      <c r="X55" s="2"/>
      <c r="Y55" s="2"/>
      <c r="Z55" s="2"/>
    </row>
    <row r="56" spans="1:26" ht="16.5" customHeight="1" x14ac:dyDescent="0.15">
      <c r="A56" s="37"/>
      <c r="B56" s="33">
        <f>DATEDIF(B54,D54,"M")+1</f>
        <v>42</v>
      </c>
      <c r="C56" s="34"/>
      <c r="D56" s="35"/>
      <c r="E56" s="51"/>
      <c r="F56" s="46"/>
      <c r="G56" s="46"/>
      <c r="H56" s="46"/>
      <c r="I56" s="46"/>
      <c r="J56" s="49"/>
      <c r="K56" s="43"/>
      <c r="L56" s="43"/>
      <c r="M56" s="43"/>
      <c r="N56" s="43"/>
      <c r="O56" s="43"/>
      <c r="P56" s="43"/>
      <c r="Q56" s="55"/>
      <c r="R56" s="2"/>
      <c r="S56" s="2"/>
      <c r="T56" s="2"/>
      <c r="U56" s="2"/>
      <c r="V56" s="2"/>
      <c r="W56" s="2"/>
      <c r="X56" s="2"/>
      <c r="Y56" s="2"/>
      <c r="Z56" s="2"/>
    </row>
    <row r="57" spans="1:26" ht="15" customHeight="1" x14ac:dyDescent="0.15">
      <c r="A57" s="27">
        <v>17</v>
      </c>
      <c r="B57" s="32">
        <v>41609</v>
      </c>
      <c r="C57" s="32" t="s">
        <v>38</v>
      </c>
      <c r="D57" s="32">
        <v>41699</v>
      </c>
      <c r="E57" s="3" t="s">
        <v>98</v>
      </c>
      <c r="F57" s="15" t="s">
        <v>40</v>
      </c>
      <c r="G57" s="44" t="s">
        <v>99</v>
      </c>
      <c r="H57" s="44" t="s">
        <v>49</v>
      </c>
      <c r="I57" s="44" t="s">
        <v>100</v>
      </c>
      <c r="J57" s="47" t="s">
        <v>101</v>
      </c>
      <c r="K57" s="41" t="s">
        <v>45</v>
      </c>
      <c r="L57" s="41" t="s">
        <v>45</v>
      </c>
      <c r="M57" s="41" t="s">
        <v>45</v>
      </c>
      <c r="N57" s="41" t="s">
        <v>45</v>
      </c>
      <c r="O57" s="41" t="s">
        <v>45</v>
      </c>
      <c r="P57" s="41" t="s">
        <v>45</v>
      </c>
      <c r="Q57" s="53" t="s">
        <v>45</v>
      </c>
      <c r="R57" s="2"/>
      <c r="S57" s="2"/>
      <c r="T57" s="2"/>
      <c r="U57" s="2"/>
      <c r="V57" s="2"/>
      <c r="W57" s="2"/>
      <c r="X57" s="2"/>
      <c r="Y57" s="2"/>
      <c r="Z57" s="2"/>
    </row>
    <row r="58" spans="1:26" ht="220.5" customHeight="1" x14ac:dyDescent="0.15">
      <c r="A58" s="28"/>
      <c r="B58" s="31"/>
      <c r="C58" s="31"/>
      <c r="D58" s="31"/>
      <c r="E58" s="50" t="s">
        <v>147</v>
      </c>
      <c r="F58" s="52" t="s">
        <v>121</v>
      </c>
      <c r="G58" s="45"/>
      <c r="H58" s="45"/>
      <c r="I58" s="45"/>
      <c r="J58" s="48"/>
      <c r="K58" s="42"/>
      <c r="L58" s="42"/>
      <c r="M58" s="42"/>
      <c r="N58" s="42"/>
      <c r="O58" s="42"/>
      <c r="P58" s="42"/>
      <c r="Q58" s="54"/>
      <c r="R58" s="2"/>
      <c r="S58" s="2"/>
      <c r="T58" s="2"/>
      <c r="U58" s="2"/>
      <c r="V58" s="2"/>
      <c r="W58" s="2"/>
      <c r="X58" s="2"/>
      <c r="Y58" s="2"/>
      <c r="Z58" s="2"/>
    </row>
    <row r="59" spans="1:26" ht="17.25" customHeight="1" x14ac:dyDescent="0.15">
      <c r="A59" s="29"/>
      <c r="B59" s="33">
        <f>DATEDIF(B57,D57,"M")+1</f>
        <v>4</v>
      </c>
      <c r="C59" s="34"/>
      <c r="D59" s="35"/>
      <c r="E59" s="51"/>
      <c r="F59" s="46"/>
      <c r="G59" s="46"/>
      <c r="H59" s="46"/>
      <c r="I59" s="46"/>
      <c r="J59" s="49"/>
      <c r="K59" s="43"/>
      <c r="L59" s="43"/>
      <c r="M59" s="43"/>
      <c r="N59" s="43"/>
      <c r="O59" s="43"/>
      <c r="P59" s="43"/>
      <c r="Q59" s="55"/>
      <c r="R59" s="2"/>
      <c r="S59" s="2"/>
      <c r="T59" s="2"/>
      <c r="U59" s="2"/>
      <c r="V59" s="2"/>
      <c r="W59" s="2"/>
      <c r="X59" s="2"/>
      <c r="Y59" s="2"/>
      <c r="Z59" s="2"/>
    </row>
    <row r="60" spans="1:26" ht="15" customHeight="1" x14ac:dyDescent="0.15">
      <c r="A60" s="36">
        <v>18</v>
      </c>
      <c r="B60" s="32">
        <v>41091</v>
      </c>
      <c r="C60" s="32" t="s">
        <v>38</v>
      </c>
      <c r="D60" s="32">
        <v>41579</v>
      </c>
      <c r="E60" s="10" t="s">
        <v>102</v>
      </c>
      <c r="F60" s="11" t="s">
        <v>40</v>
      </c>
      <c r="G60" s="44" t="s">
        <v>99</v>
      </c>
      <c r="H60" s="44" t="s">
        <v>49</v>
      </c>
      <c r="I60" s="44" t="s">
        <v>103</v>
      </c>
      <c r="J60" s="47" t="s">
        <v>104</v>
      </c>
      <c r="K60" s="41"/>
      <c r="L60" s="41" t="s">
        <v>45</v>
      </c>
      <c r="M60" s="41" t="s">
        <v>45</v>
      </c>
      <c r="N60" s="41" t="s">
        <v>45</v>
      </c>
      <c r="O60" s="41" t="s">
        <v>45</v>
      </c>
      <c r="P60" s="41" t="s">
        <v>45</v>
      </c>
      <c r="Q60" s="53" t="s">
        <v>45</v>
      </c>
      <c r="R60" s="2"/>
      <c r="S60" s="2"/>
      <c r="T60" s="2"/>
      <c r="U60" s="2"/>
      <c r="V60" s="2"/>
      <c r="W60" s="2"/>
      <c r="X60" s="2"/>
      <c r="Y60" s="2"/>
      <c r="Z60" s="2"/>
    </row>
    <row r="61" spans="1:26" ht="183.75" customHeight="1" x14ac:dyDescent="0.15">
      <c r="A61" s="28"/>
      <c r="B61" s="31"/>
      <c r="C61" s="31"/>
      <c r="D61" s="31"/>
      <c r="E61" s="50" t="s">
        <v>148</v>
      </c>
      <c r="F61" s="52" t="s">
        <v>121</v>
      </c>
      <c r="G61" s="45"/>
      <c r="H61" s="45"/>
      <c r="I61" s="45"/>
      <c r="J61" s="48"/>
      <c r="K61" s="42"/>
      <c r="L61" s="42"/>
      <c r="M61" s="42"/>
      <c r="N61" s="42"/>
      <c r="O61" s="42"/>
      <c r="P61" s="42"/>
      <c r="Q61" s="54"/>
      <c r="R61" s="2"/>
      <c r="S61" s="2"/>
      <c r="T61" s="2"/>
      <c r="U61" s="2"/>
      <c r="V61" s="2"/>
      <c r="W61" s="2"/>
      <c r="X61" s="2"/>
      <c r="Y61" s="2"/>
      <c r="Z61" s="2"/>
    </row>
    <row r="62" spans="1:26" ht="18" customHeight="1" x14ac:dyDescent="0.15">
      <c r="A62" s="37"/>
      <c r="B62" s="33">
        <f>DATEDIF(B60,D60,"M")+1</f>
        <v>17</v>
      </c>
      <c r="C62" s="34"/>
      <c r="D62" s="35"/>
      <c r="E62" s="51"/>
      <c r="F62" s="46"/>
      <c r="G62" s="46"/>
      <c r="H62" s="46"/>
      <c r="I62" s="46"/>
      <c r="J62" s="49"/>
      <c r="K62" s="43"/>
      <c r="L62" s="43"/>
      <c r="M62" s="43"/>
      <c r="N62" s="43"/>
      <c r="O62" s="43"/>
      <c r="P62" s="43"/>
      <c r="Q62" s="55"/>
      <c r="R62" s="2"/>
      <c r="S62" s="2"/>
      <c r="T62" s="2"/>
      <c r="U62" s="2"/>
      <c r="V62" s="2"/>
      <c r="W62" s="2"/>
      <c r="X62" s="2"/>
      <c r="Y62" s="2"/>
      <c r="Z62" s="2"/>
    </row>
    <row r="63" spans="1:26" ht="15" customHeight="1" x14ac:dyDescent="0.15">
      <c r="A63" s="27">
        <v>19</v>
      </c>
      <c r="B63" s="32">
        <v>40603</v>
      </c>
      <c r="C63" s="32" t="s">
        <v>38</v>
      </c>
      <c r="D63" s="32">
        <v>41061</v>
      </c>
      <c r="E63" s="3" t="s">
        <v>105</v>
      </c>
      <c r="F63" s="15" t="s">
        <v>40</v>
      </c>
      <c r="G63" s="44" t="s">
        <v>99</v>
      </c>
      <c r="H63" s="44" t="s">
        <v>49</v>
      </c>
      <c r="I63" s="44" t="s">
        <v>103</v>
      </c>
      <c r="J63" s="47" t="s">
        <v>104</v>
      </c>
      <c r="K63" s="41"/>
      <c r="L63" s="41" t="s">
        <v>45</v>
      </c>
      <c r="M63" s="41" t="s">
        <v>45</v>
      </c>
      <c r="N63" s="41" t="s">
        <v>45</v>
      </c>
      <c r="O63" s="41" t="s">
        <v>45</v>
      </c>
      <c r="P63" s="41" t="s">
        <v>45</v>
      </c>
      <c r="Q63" s="53" t="s">
        <v>45</v>
      </c>
      <c r="R63" s="2"/>
      <c r="S63" s="2"/>
      <c r="T63" s="2"/>
      <c r="U63" s="2"/>
      <c r="V63" s="2"/>
      <c r="W63" s="2"/>
      <c r="X63" s="2"/>
      <c r="Y63" s="2"/>
      <c r="Z63" s="2"/>
    </row>
    <row r="64" spans="1:26" ht="201.75" customHeight="1" x14ac:dyDescent="0.15">
      <c r="A64" s="28"/>
      <c r="B64" s="31"/>
      <c r="C64" s="31"/>
      <c r="D64" s="31"/>
      <c r="E64" s="50" t="s">
        <v>149</v>
      </c>
      <c r="F64" s="52" t="s">
        <v>121</v>
      </c>
      <c r="G64" s="45"/>
      <c r="H64" s="45"/>
      <c r="I64" s="45"/>
      <c r="J64" s="48"/>
      <c r="K64" s="42"/>
      <c r="L64" s="42"/>
      <c r="M64" s="42"/>
      <c r="N64" s="42"/>
      <c r="O64" s="42"/>
      <c r="P64" s="42"/>
      <c r="Q64" s="54"/>
      <c r="R64" s="2"/>
      <c r="S64" s="2"/>
      <c r="T64" s="2"/>
      <c r="U64" s="2"/>
      <c r="V64" s="2"/>
      <c r="W64" s="2"/>
      <c r="X64" s="2"/>
      <c r="Y64" s="2"/>
      <c r="Z64" s="2"/>
    </row>
    <row r="65" spans="1:26" ht="23.25" customHeight="1" x14ac:dyDescent="0.15">
      <c r="A65" s="29"/>
      <c r="B65" s="33">
        <f>DATEDIF(B63,D63,"M")+1</f>
        <v>16</v>
      </c>
      <c r="C65" s="34"/>
      <c r="D65" s="35"/>
      <c r="E65" s="51"/>
      <c r="F65" s="46"/>
      <c r="G65" s="46"/>
      <c r="H65" s="46"/>
      <c r="I65" s="46"/>
      <c r="J65" s="49"/>
      <c r="K65" s="43"/>
      <c r="L65" s="43"/>
      <c r="M65" s="43"/>
      <c r="N65" s="43"/>
      <c r="O65" s="43"/>
      <c r="P65" s="43"/>
      <c r="Q65" s="55"/>
      <c r="R65" s="2"/>
      <c r="S65" s="2"/>
      <c r="T65" s="2"/>
      <c r="U65" s="2"/>
      <c r="V65" s="2"/>
      <c r="W65" s="2"/>
      <c r="X65" s="2"/>
      <c r="Y65" s="2"/>
      <c r="Z65" s="2"/>
    </row>
    <row r="66" spans="1:26" ht="15" customHeight="1" x14ac:dyDescent="0.15">
      <c r="A66" s="36">
        <v>20</v>
      </c>
      <c r="B66" s="32">
        <v>40269</v>
      </c>
      <c r="C66" s="32" t="s">
        <v>38</v>
      </c>
      <c r="D66" s="32">
        <v>40575</v>
      </c>
      <c r="E66" s="10" t="s">
        <v>106</v>
      </c>
      <c r="F66" s="11" t="s">
        <v>40</v>
      </c>
      <c r="G66" s="44" t="s">
        <v>99</v>
      </c>
      <c r="H66" s="44" t="s">
        <v>49</v>
      </c>
      <c r="I66" s="44" t="s">
        <v>107</v>
      </c>
      <c r="J66" s="47" t="s">
        <v>108</v>
      </c>
      <c r="K66" s="41"/>
      <c r="L66" s="41" t="s">
        <v>45</v>
      </c>
      <c r="M66" s="41" t="s">
        <v>45</v>
      </c>
      <c r="N66" s="41" t="s">
        <v>45</v>
      </c>
      <c r="O66" s="41" t="s">
        <v>45</v>
      </c>
      <c r="P66" s="41" t="s">
        <v>45</v>
      </c>
      <c r="Q66" s="53" t="s">
        <v>45</v>
      </c>
      <c r="R66" s="2"/>
      <c r="S66" s="2"/>
      <c r="T66" s="2"/>
      <c r="U66" s="2"/>
      <c r="V66" s="2"/>
      <c r="W66" s="2"/>
      <c r="X66" s="2"/>
      <c r="Y66" s="2"/>
      <c r="Z66" s="2"/>
    </row>
    <row r="67" spans="1:26" ht="166.5" customHeight="1" x14ac:dyDescent="0.15">
      <c r="A67" s="28"/>
      <c r="B67" s="31"/>
      <c r="C67" s="31"/>
      <c r="D67" s="31"/>
      <c r="E67" s="50" t="s">
        <v>150</v>
      </c>
      <c r="F67" s="52" t="s">
        <v>123</v>
      </c>
      <c r="G67" s="45"/>
      <c r="H67" s="45"/>
      <c r="I67" s="45"/>
      <c r="J67" s="48"/>
      <c r="K67" s="42"/>
      <c r="L67" s="42"/>
      <c r="M67" s="42"/>
      <c r="N67" s="42"/>
      <c r="O67" s="42"/>
      <c r="P67" s="42"/>
      <c r="Q67" s="54"/>
      <c r="R67" s="2"/>
      <c r="S67" s="2"/>
      <c r="T67" s="2"/>
      <c r="U67" s="2"/>
      <c r="V67" s="2"/>
      <c r="W67" s="2"/>
      <c r="X67" s="2"/>
      <c r="Y67" s="2"/>
      <c r="Z67" s="2"/>
    </row>
    <row r="68" spans="1:26" x14ac:dyDescent="0.15">
      <c r="A68" s="37"/>
      <c r="B68" s="33">
        <f>DATEDIF(B66,D66,"M")+1</f>
        <v>11</v>
      </c>
      <c r="C68" s="34"/>
      <c r="D68" s="35"/>
      <c r="E68" s="51"/>
      <c r="F68" s="46"/>
      <c r="G68" s="46"/>
      <c r="H68" s="46"/>
      <c r="I68" s="46"/>
      <c r="J68" s="49"/>
      <c r="K68" s="43"/>
      <c r="L68" s="43"/>
      <c r="M68" s="43"/>
      <c r="N68" s="43"/>
      <c r="O68" s="43"/>
      <c r="P68" s="43"/>
      <c r="Q68" s="55"/>
      <c r="R68" s="2"/>
      <c r="S68" s="2"/>
      <c r="T68" s="2"/>
      <c r="U68" s="2"/>
      <c r="V68" s="2"/>
      <c r="W68" s="2"/>
      <c r="X68" s="2"/>
      <c r="Y68" s="2"/>
      <c r="Z68" s="2"/>
    </row>
    <row r="69" spans="1:26" ht="15" customHeight="1" x14ac:dyDescent="0.15">
      <c r="A69" s="27">
        <v>21</v>
      </c>
      <c r="B69" s="32">
        <v>39904</v>
      </c>
      <c r="C69" s="32" t="s">
        <v>38</v>
      </c>
      <c r="D69" s="32">
        <v>40238</v>
      </c>
      <c r="E69" s="3" t="s">
        <v>109</v>
      </c>
      <c r="F69" s="15" t="s">
        <v>40</v>
      </c>
      <c r="G69" s="44" t="s">
        <v>99</v>
      </c>
      <c r="H69" s="44" t="s">
        <v>49</v>
      </c>
      <c r="I69" s="44" t="s">
        <v>110</v>
      </c>
      <c r="J69" s="47" t="s">
        <v>104</v>
      </c>
      <c r="K69" s="41"/>
      <c r="L69" s="41" t="s">
        <v>45</v>
      </c>
      <c r="M69" s="41" t="s">
        <v>45</v>
      </c>
      <c r="N69" s="41" t="s">
        <v>45</v>
      </c>
      <c r="O69" s="41" t="s">
        <v>45</v>
      </c>
      <c r="P69" s="41" t="s">
        <v>45</v>
      </c>
      <c r="Q69" s="53" t="s">
        <v>45</v>
      </c>
      <c r="R69" s="2"/>
      <c r="S69" s="2"/>
      <c r="T69" s="2"/>
      <c r="U69" s="2"/>
      <c r="V69" s="2"/>
      <c r="W69" s="2"/>
      <c r="X69" s="2"/>
      <c r="Y69" s="2"/>
      <c r="Z69" s="2"/>
    </row>
    <row r="70" spans="1:26" ht="159" customHeight="1" x14ac:dyDescent="0.15">
      <c r="A70" s="28"/>
      <c r="B70" s="31"/>
      <c r="C70" s="31"/>
      <c r="D70" s="31"/>
      <c r="E70" s="50" t="s">
        <v>151</v>
      </c>
      <c r="F70" s="52" t="s">
        <v>123</v>
      </c>
      <c r="G70" s="45"/>
      <c r="H70" s="45"/>
      <c r="I70" s="45"/>
      <c r="J70" s="48"/>
      <c r="K70" s="42"/>
      <c r="L70" s="42"/>
      <c r="M70" s="42"/>
      <c r="N70" s="42"/>
      <c r="O70" s="42"/>
      <c r="P70" s="42"/>
      <c r="Q70" s="54"/>
      <c r="R70" s="2"/>
      <c r="S70" s="2"/>
      <c r="T70" s="2"/>
      <c r="U70" s="2"/>
      <c r="V70" s="2"/>
      <c r="W70" s="2"/>
      <c r="X70" s="2"/>
      <c r="Y70" s="2"/>
      <c r="Z70" s="2"/>
    </row>
    <row r="71" spans="1:26" x14ac:dyDescent="0.15">
      <c r="A71" s="29"/>
      <c r="B71" s="33">
        <f>DATEDIF(B69,D69,"M")+1</f>
        <v>12</v>
      </c>
      <c r="C71" s="34"/>
      <c r="D71" s="35"/>
      <c r="E71" s="51"/>
      <c r="F71" s="46"/>
      <c r="G71" s="46"/>
      <c r="H71" s="46"/>
      <c r="I71" s="46"/>
      <c r="J71" s="49"/>
      <c r="K71" s="43"/>
      <c r="L71" s="43"/>
      <c r="M71" s="43"/>
      <c r="N71" s="43"/>
      <c r="O71" s="43"/>
      <c r="P71" s="43"/>
      <c r="Q71" s="55"/>
      <c r="R71" s="2"/>
      <c r="S71" s="2"/>
      <c r="T71" s="2"/>
      <c r="U71" s="2"/>
      <c r="V71" s="2"/>
      <c r="W71" s="2"/>
      <c r="X71" s="2"/>
      <c r="Y71" s="2"/>
      <c r="Z71" s="2"/>
    </row>
    <row r="72" spans="1:26" ht="15" customHeight="1" x14ac:dyDescent="0.15">
      <c r="A72" s="36">
        <v>22</v>
      </c>
      <c r="B72" s="32">
        <v>39142</v>
      </c>
      <c r="C72" s="32" t="s">
        <v>38</v>
      </c>
      <c r="D72" s="32">
        <v>39873</v>
      </c>
      <c r="E72" s="10" t="s">
        <v>111</v>
      </c>
      <c r="F72" s="11" t="s">
        <v>40</v>
      </c>
      <c r="G72" s="44" t="s">
        <v>99</v>
      </c>
      <c r="H72" s="44" t="s">
        <v>49</v>
      </c>
      <c r="I72" s="117" t="s">
        <v>38</v>
      </c>
      <c r="J72" s="47" t="s">
        <v>112</v>
      </c>
      <c r="K72" s="41"/>
      <c r="L72" s="41"/>
      <c r="M72" s="41" t="s">
        <v>45</v>
      </c>
      <c r="N72" s="41" t="s">
        <v>45</v>
      </c>
      <c r="O72" s="41" t="s">
        <v>45</v>
      </c>
      <c r="P72" s="41" t="s">
        <v>45</v>
      </c>
      <c r="Q72" s="53" t="s">
        <v>45</v>
      </c>
      <c r="R72" s="2"/>
      <c r="S72" s="2"/>
      <c r="T72" s="2"/>
      <c r="U72" s="2"/>
      <c r="V72" s="2"/>
      <c r="W72" s="2"/>
      <c r="X72" s="2"/>
      <c r="Y72" s="2"/>
      <c r="Z72" s="2"/>
    </row>
    <row r="73" spans="1:26" ht="126.75" customHeight="1" x14ac:dyDescent="0.15">
      <c r="A73" s="28"/>
      <c r="B73" s="31"/>
      <c r="C73" s="31"/>
      <c r="D73" s="31"/>
      <c r="E73" s="50" t="s">
        <v>152</v>
      </c>
      <c r="F73" s="52" t="s">
        <v>123</v>
      </c>
      <c r="G73" s="45"/>
      <c r="H73" s="45"/>
      <c r="I73" s="45"/>
      <c r="J73" s="48"/>
      <c r="K73" s="42"/>
      <c r="L73" s="42"/>
      <c r="M73" s="42"/>
      <c r="N73" s="42"/>
      <c r="O73" s="42"/>
      <c r="P73" s="42"/>
      <c r="Q73" s="54"/>
      <c r="R73" s="2"/>
      <c r="S73" s="2"/>
      <c r="T73" s="2"/>
      <c r="U73" s="2"/>
      <c r="V73" s="2"/>
      <c r="W73" s="2"/>
      <c r="X73" s="2"/>
      <c r="Y73" s="2"/>
      <c r="Z73" s="2"/>
    </row>
    <row r="74" spans="1:26" x14ac:dyDescent="0.15">
      <c r="A74" s="37"/>
      <c r="B74" s="33">
        <f>DATEDIF(B72,D72,"M")+1</f>
        <v>25</v>
      </c>
      <c r="C74" s="34"/>
      <c r="D74" s="35"/>
      <c r="E74" s="51"/>
      <c r="F74" s="46"/>
      <c r="G74" s="46"/>
      <c r="H74" s="46"/>
      <c r="I74" s="46"/>
      <c r="J74" s="49"/>
      <c r="K74" s="43"/>
      <c r="L74" s="43"/>
      <c r="M74" s="43"/>
      <c r="N74" s="43"/>
      <c r="O74" s="43"/>
      <c r="P74" s="43"/>
      <c r="Q74" s="55"/>
      <c r="R74" s="2"/>
      <c r="S74" s="2"/>
      <c r="T74" s="2"/>
      <c r="U74" s="2"/>
      <c r="V74" s="2"/>
      <c r="W74" s="2"/>
      <c r="X74" s="2"/>
      <c r="Y74" s="2"/>
      <c r="Z74" s="2"/>
    </row>
    <row r="75" spans="1:26" ht="15" customHeight="1" x14ac:dyDescent="0.15">
      <c r="A75" s="27">
        <v>23</v>
      </c>
      <c r="B75" s="32">
        <v>38443</v>
      </c>
      <c r="C75" s="32" t="s">
        <v>38</v>
      </c>
      <c r="D75" s="32">
        <v>39052</v>
      </c>
      <c r="E75" s="3" t="s">
        <v>113</v>
      </c>
      <c r="F75" s="4" t="s">
        <v>40</v>
      </c>
      <c r="G75" s="108" t="s">
        <v>114</v>
      </c>
      <c r="H75" s="44" t="s">
        <v>115</v>
      </c>
      <c r="I75" s="44" t="s">
        <v>38</v>
      </c>
      <c r="J75" s="44" t="s">
        <v>116</v>
      </c>
      <c r="K75" s="112"/>
      <c r="L75" s="112"/>
      <c r="M75" s="112"/>
      <c r="N75" s="112" t="s">
        <v>45</v>
      </c>
      <c r="O75" s="112" t="s">
        <v>45</v>
      </c>
      <c r="P75" s="112" t="s">
        <v>45</v>
      </c>
      <c r="Q75" s="113" t="s">
        <v>45</v>
      </c>
      <c r="R75" s="2"/>
      <c r="S75" s="2"/>
      <c r="T75" s="2"/>
      <c r="U75" s="2"/>
      <c r="V75" s="2"/>
      <c r="W75" s="2"/>
      <c r="X75" s="2"/>
      <c r="Y75" s="2"/>
      <c r="Z75" s="2"/>
    </row>
    <row r="76" spans="1:26" ht="141.75" customHeight="1" x14ac:dyDescent="0.15">
      <c r="A76" s="28"/>
      <c r="B76" s="31"/>
      <c r="C76" s="31"/>
      <c r="D76" s="31"/>
      <c r="E76" s="50" t="s">
        <v>153</v>
      </c>
      <c r="F76" s="115" t="s">
        <v>119</v>
      </c>
      <c r="G76" s="109"/>
      <c r="H76" s="45"/>
      <c r="I76" s="45"/>
      <c r="J76" s="45"/>
      <c r="K76" s="45"/>
      <c r="L76" s="45"/>
      <c r="M76" s="45"/>
      <c r="N76" s="45"/>
      <c r="O76" s="45"/>
      <c r="P76" s="45"/>
      <c r="Q76" s="114"/>
      <c r="R76" s="2"/>
      <c r="S76" s="2"/>
      <c r="T76" s="2"/>
      <c r="U76" s="2"/>
      <c r="V76" s="2"/>
      <c r="W76" s="2"/>
      <c r="X76" s="2"/>
      <c r="Y76" s="2"/>
      <c r="Z76" s="2"/>
    </row>
    <row r="77" spans="1:26" x14ac:dyDescent="0.15">
      <c r="A77" s="29"/>
      <c r="B77" s="38">
        <f>DATEDIF(B75,D75,"M")+1</f>
        <v>21</v>
      </c>
      <c r="C77" s="34"/>
      <c r="D77" s="39"/>
      <c r="E77" s="51"/>
      <c r="F77" s="46"/>
      <c r="G77" s="110"/>
      <c r="H77" s="46"/>
      <c r="I77" s="46"/>
      <c r="J77" s="46"/>
      <c r="K77" s="46"/>
      <c r="L77" s="46"/>
      <c r="M77" s="46"/>
      <c r="N77" s="46"/>
      <c r="O77" s="46"/>
      <c r="P77" s="46"/>
      <c r="Q77" s="116"/>
      <c r="R77" s="2"/>
      <c r="S77" s="2"/>
      <c r="T77" s="2"/>
      <c r="U77" s="2"/>
      <c r="V77" s="2"/>
      <c r="W77" s="2"/>
      <c r="X77" s="2"/>
      <c r="Y77" s="2"/>
      <c r="Z77" s="2"/>
    </row>
    <row r="78" spans="1:26" ht="5.25" customHeight="1" x14ac:dyDescent="0.15">
      <c r="A78" s="2"/>
      <c r="B78" s="16"/>
      <c r="C78" s="17"/>
      <c r="D78" s="16"/>
      <c r="E78" s="18"/>
      <c r="F78" s="19"/>
      <c r="G78" s="20"/>
      <c r="H78" s="21"/>
      <c r="I78" s="21"/>
      <c r="J78" s="21"/>
      <c r="K78" s="21"/>
      <c r="L78" s="21"/>
      <c r="M78" s="21"/>
      <c r="N78" s="21"/>
      <c r="O78" s="21"/>
      <c r="P78" s="21"/>
      <c r="Q78" s="21"/>
      <c r="R78" s="2"/>
      <c r="S78" s="2"/>
      <c r="T78" s="2"/>
      <c r="U78" s="2"/>
      <c r="V78" s="2"/>
      <c r="W78" s="2"/>
      <c r="X78" s="2"/>
      <c r="Y78" s="2"/>
      <c r="Z78" s="2"/>
    </row>
    <row r="79" spans="1:26" ht="13.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5" customHeight="1"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5" customHeight="1"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5" customHeight="1" x14ac:dyDescent="0.1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5" customHeight="1" x14ac:dyDescent="0.1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3.5" customHeight="1" x14ac:dyDescent="0.1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3.5" customHeight="1" x14ac:dyDescent="0.1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3.5" customHeight="1" x14ac:dyDescent="0.1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3.5" customHeight="1" x14ac:dyDescent="0.1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3.5" customHeight="1" x14ac:dyDescent="0.1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3.5" customHeight="1" x14ac:dyDescent="0.1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3.5" customHeight="1" x14ac:dyDescent="0.1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3.5" customHeight="1" x14ac:dyDescent="0.1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3.5" customHeight="1" x14ac:dyDescent="0.1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3.5" customHeight="1" x14ac:dyDescent="0.1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3.5" customHeight="1" x14ac:dyDescent="0.1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3.5" customHeight="1" x14ac:dyDescent="0.1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3.5" customHeight="1" x14ac:dyDescent="0.1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 customHeight="1" x14ac:dyDescent="0.2">
      <c r="A1019" s="22"/>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row>
    <row r="1020" spans="1:26" ht="15" customHeight="1" x14ac:dyDescent="0.2">
      <c r="A1020" s="22"/>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row>
    <row r="1021" spans="1:26" ht="15" customHeight="1" x14ac:dyDescent="0.2">
      <c r="A1021" s="22"/>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row>
    <row r="1022" spans="1:26" ht="15" customHeight="1" x14ac:dyDescent="0.2">
      <c r="A1022" s="22"/>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row>
    <row r="1023" spans="1:26" ht="15" customHeight="1" x14ac:dyDescent="0.2">
      <c r="A1023" s="22"/>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row>
    <row r="1024" spans="1:26" ht="15" customHeight="1" x14ac:dyDescent="0.2">
      <c r="A1024" s="22"/>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row>
    <row r="1025" spans="1:26" ht="15" customHeight="1" x14ac:dyDescent="0.2">
      <c r="A1025" s="22"/>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row>
    <row r="1026" spans="1:26" ht="15" customHeight="1" x14ac:dyDescent="0.2">
      <c r="A1026" s="22"/>
      <c r="B1026" s="22"/>
      <c r="C1026" s="2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row>
    <row r="1027" spans="1:26" ht="15" customHeight="1" x14ac:dyDescent="0.2">
      <c r="A1027" s="22"/>
      <c r="B1027" s="22"/>
      <c r="C1027" s="2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c r="Z1027" s="22"/>
    </row>
  </sheetData>
  <mergeCells count="430">
    <mergeCell ref="N75:N77"/>
    <mergeCell ref="O75:O77"/>
    <mergeCell ref="P75:P77"/>
    <mergeCell ref="Q75:Q77"/>
    <mergeCell ref="E76:E77"/>
    <mergeCell ref="F76:F77"/>
    <mergeCell ref="G75:G77"/>
    <mergeCell ref="H75:H77"/>
    <mergeCell ref="I75:I77"/>
    <mergeCell ref="J75:J77"/>
    <mergeCell ref="K75:K77"/>
    <mergeCell ref="L75:L77"/>
    <mergeCell ref="M75:M77"/>
    <mergeCell ref="G69:G71"/>
    <mergeCell ref="H69:H71"/>
    <mergeCell ref="I69:I71"/>
    <mergeCell ref="J69:J71"/>
    <mergeCell ref="K69:K71"/>
    <mergeCell ref="E70:E71"/>
    <mergeCell ref="F70:F71"/>
    <mergeCell ref="G72:G74"/>
    <mergeCell ref="H72:H74"/>
    <mergeCell ref="I72:I74"/>
    <mergeCell ref="J72:J74"/>
    <mergeCell ref="K72:K74"/>
    <mergeCell ref="E73:E74"/>
    <mergeCell ref="F73:F74"/>
    <mergeCell ref="L45:L47"/>
    <mergeCell ref="M45:M47"/>
    <mergeCell ref="N45:N47"/>
    <mergeCell ref="O45:O47"/>
    <mergeCell ref="P45:P47"/>
    <mergeCell ref="Q45:Q47"/>
    <mergeCell ref="L48:L50"/>
    <mergeCell ref="M48:M50"/>
    <mergeCell ref="N48:N50"/>
    <mergeCell ref="O48:O50"/>
    <mergeCell ref="P48:P50"/>
    <mergeCell ref="Q48:Q50"/>
    <mergeCell ref="M42:M44"/>
    <mergeCell ref="N42:N44"/>
    <mergeCell ref="O42:O44"/>
    <mergeCell ref="P42:P44"/>
    <mergeCell ref="Q42:Q44"/>
    <mergeCell ref="E40:E41"/>
    <mergeCell ref="F40:F41"/>
    <mergeCell ref="G42:G44"/>
    <mergeCell ref="H42:H44"/>
    <mergeCell ref="I42:I44"/>
    <mergeCell ref="J42:J44"/>
    <mergeCell ref="K42:K44"/>
    <mergeCell ref="M39:M41"/>
    <mergeCell ref="N39:N41"/>
    <mergeCell ref="O39:O41"/>
    <mergeCell ref="P39:P41"/>
    <mergeCell ref="Q39:Q41"/>
    <mergeCell ref="L39:L41"/>
    <mergeCell ref="E43:E44"/>
    <mergeCell ref="F43:F44"/>
    <mergeCell ref="A36:A38"/>
    <mergeCell ref="B36:B37"/>
    <mergeCell ref="C36:C37"/>
    <mergeCell ref="D36:D37"/>
    <mergeCell ref="B38:D38"/>
    <mergeCell ref="A39:A41"/>
    <mergeCell ref="B39:B40"/>
    <mergeCell ref="B41:D41"/>
    <mergeCell ref="L42:L44"/>
    <mergeCell ref="C27:C28"/>
    <mergeCell ref="D27:D28"/>
    <mergeCell ref="C39:C40"/>
    <mergeCell ref="D39:D40"/>
    <mergeCell ref="G39:G41"/>
    <mergeCell ref="H39:H41"/>
    <mergeCell ref="I39:I41"/>
    <mergeCell ref="J39:J41"/>
    <mergeCell ref="K39:K41"/>
    <mergeCell ref="K30:K32"/>
    <mergeCell ref="B44:D44"/>
    <mergeCell ref="G45:G47"/>
    <mergeCell ref="H45:H47"/>
    <mergeCell ref="I45:I47"/>
    <mergeCell ref="J45:J47"/>
    <mergeCell ref="B47:D47"/>
    <mergeCell ref="E46:E47"/>
    <mergeCell ref="F46:F47"/>
    <mergeCell ref="G30:G32"/>
    <mergeCell ref="H30:H32"/>
    <mergeCell ref="I30:I32"/>
    <mergeCell ref="J30:J32"/>
    <mergeCell ref="E31:E32"/>
    <mergeCell ref="F31:F32"/>
    <mergeCell ref="K45:K47"/>
    <mergeCell ref="L30:L32"/>
    <mergeCell ref="M30:M32"/>
    <mergeCell ref="N30:N32"/>
    <mergeCell ref="O30:O32"/>
    <mergeCell ref="P30:P32"/>
    <mergeCell ref="Q30:Q32"/>
    <mergeCell ref="L33:L35"/>
    <mergeCell ref="M33:M35"/>
    <mergeCell ref="N33:N35"/>
    <mergeCell ref="O33:O35"/>
    <mergeCell ref="P33:P35"/>
    <mergeCell ref="Q33:Q35"/>
    <mergeCell ref="A21:A23"/>
    <mergeCell ref="B21:B22"/>
    <mergeCell ref="C21:C22"/>
    <mergeCell ref="D21:D22"/>
    <mergeCell ref="G21:G23"/>
    <mergeCell ref="H21:H23"/>
    <mergeCell ref="I21:I23"/>
    <mergeCell ref="B23:D23"/>
    <mergeCell ref="L24:L26"/>
    <mergeCell ref="E22:E23"/>
    <mergeCell ref="F22:F23"/>
    <mergeCell ref="G24:G26"/>
    <mergeCell ref="H24:H26"/>
    <mergeCell ref="I24:I26"/>
    <mergeCell ref="J24:J26"/>
    <mergeCell ref="K24:K26"/>
    <mergeCell ref="E25:E26"/>
    <mergeCell ref="F25:F26"/>
    <mergeCell ref="J21:J23"/>
    <mergeCell ref="K21:K23"/>
    <mergeCell ref="L21:L23"/>
    <mergeCell ref="A24:A26"/>
    <mergeCell ref="B24:B25"/>
    <mergeCell ref="C24:C25"/>
    <mergeCell ref="L36:L38"/>
    <mergeCell ref="M36:M38"/>
    <mergeCell ref="N36:N38"/>
    <mergeCell ref="O36:O38"/>
    <mergeCell ref="P36:P38"/>
    <mergeCell ref="Q36:Q38"/>
    <mergeCell ref="E37:E38"/>
    <mergeCell ref="F37:F38"/>
    <mergeCell ref="E34:E35"/>
    <mergeCell ref="F34:F35"/>
    <mergeCell ref="G36:G38"/>
    <mergeCell ref="H36:H38"/>
    <mergeCell ref="I36:I38"/>
    <mergeCell ref="J36:J38"/>
    <mergeCell ref="K36:K38"/>
    <mergeCell ref="G33:G35"/>
    <mergeCell ref="H33:H35"/>
    <mergeCell ref="I33:I35"/>
    <mergeCell ref="J33:J35"/>
    <mergeCell ref="K33:K35"/>
    <mergeCell ref="M21:M23"/>
    <mergeCell ref="N21:N23"/>
    <mergeCell ref="O21:O23"/>
    <mergeCell ref="P21:P23"/>
    <mergeCell ref="Q21:Q23"/>
    <mergeCell ref="E28:E29"/>
    <mergeCell ref="F28:F29"/>
    <mergeCell ref="M24:M26"/>
    <mergeCell ref="N24:N26"/>
    <mergeCell ref="O24:O26"/>
    <mergeCell ref="P24:P26"/>
    <mergeCell ref="Q24:Q26"/>
    <mergeCell ref="L27:L29"/>
    <mergeCell ref="M27:M29"/>
    <mergeCell ref="N27:N29"/>
    <mergeCell ref="O27:O29"/>
    <mergeCell ref="P27:P29"/>
    <mergeCell ref="Q27:Q29"/>
    <mergeCell ref="G27:G29"/>
    <mergeCell ref="H27:H29"/>
    <mergeCell ref="I27:I29"/>
    <mergeCell ref="K27:K29"/>
    <mergeCell ref="J27:J29"/>
    <mergeCell ref="L18:L20"/>
    <mergeCell ref="M18:M20"/>
    <mergeCell ref="N18:N20"/>
    <mergeCell ref="O18:O20"/>
    <mergeCell ref="P18:P20"/>
    <mergeCell ref="Q18:Q20"/>
    <mergeCell ref="E19:E20"/>
    <mergeCell ref="F19:F20"/>
    <mergeCell ref="B18:B19"/>
    <mergeCell ref="C18:C19"/>
    <mergeCell ref="G18:G20"/>
    <mergeCell ref="H18:H20"/>
    <mergeCell ref="I18:I20"/>
    <mergeCell ref="J18:J20"/>
    <mergeCell ref="K18:K20"/>
    <mergeCell ref="L15:L16"/>
    <mergeCell ref="M15:M16"/>
    <mergeCell ref="N15:N16"/>
    <mergeCell ref="O15:O16"/>
    <mergeCell ref="P15:P16"/>
    <mergeCell ref="Q15:Q16"/>
    <mergeCell ref="E13:E14"/>
    <mergeCell ref="F13:F14"/>
    <mergeCell ref="G15:G16"/>
    <mergeCell ref="H15:H16"/>
    <mergeCell ref="I15:I16"/>
    <mergeCell ref="J15:J16"/>
    <mergeCell ref="K15:K16"/>
    <mergeCell ref="E16:E17"/>
    <mergeCell ref="J12:J14"/>
    <mergeCell ref="K12:K14"/>
    <mergeCell ref="L12:L14"/>
    <mergeCell ref="M12:M14"/>
    <mergeCell ref="N12:N14"/>
    <mergeCell ref="O12:O14"/>
    <mergeCell ref="P12:P14"/>
    <mergeCell ref="Q12:Q14"/>
    <mergeCell ref="B12:B13"/>
    <mergeCell ref="C12:C13"/>
    <mergeCell ref="D12:D13"/>
    <mergeCell ref="G12:G14"/>
    <mergeCell ref="H12:H14"/>
    <mergeCell ref="I12:I14"/>
    <mergeCell ref="B14:D14"/>
    <mergeCell ref="F10:F11"/>
    <mergeCell ref="G10:G11"/>
    <mergeCell ref="H10:H11"/>
    <mergeCell ref="I10:I11"/>
    <mergeCell ref="F3:G3"/>
    <mergeCell ref="H3:Q3"/>
    <mergeCell ref="A1:Q1"/>
    <mergeCell ref="A2:B2"/>
    <mergeCell ref="C2:E2"/>
    <mergeCell ref="F2:G2"/>
    <mergeCell ref="H2:Q2"/>
    <mergeCell ref="A3:B3"/>
    <mergeCell ref="C3:E3"/>
    <mergeCell ref="A4:B4"/>
    <mergeCell ref="C4:E4"/>
    <mergeCell ref="F4:G4"/>
    <mergeCell ref="H4:Q4"/>
    <mergeCell ref="C5:E5"/>
    <mergeCell ref="F5:G5"/>
    <mergeCell ref="H5:Q5"/>
    <mergeCell ref="A10:D11"/>
    <mergeCell ref="E10:E11"/>
    <mergeCell ref="J10:J11"/>
    <mergeCell ref="K10:Q10"/>
    <mergeCell ref="A5:B5"/>
    <mergeCell ref="A6:B6"/>
    <mergeCell ref="C6:E6"/>
    <mergeCell ref="F6:G6"/>
    <mergeCell ref="A7:B7"/>
    <mergeCell ref="A8:B8"/>
    <mergeCell ref="A9:B9"/>
    <mergeCell ref="H6:Q6"/>
    <mergeCell ref="C7:Q7"/>
    <mergeCell ref="C8:Q8"/>
    <mergeCell ref="C9:Q9"/>
    <mergeCell ref="L69:L71"/>
    <mergeCell ref="M69:M71"/>
    <mergeCell ref="N69:N71"/>
    <mergeCell ref="O69:O71"/>
    <mergeCell ref="P69:P71"/>
    <mergeCell ref="Q69:Q71"/>
    <mergeCell ref="L72:L74"/>
    <mergeCell ref="M72:M74"/>
    <mergeCell ref="N72:N74"/>
    <mergeCell ref="O72:O74"/>
    <mergeCell ref="P72:P74"/>
    <mergeCell ref="Q72:Q74"/>
    <mergeCell ref="L66:L68"/>
    <mergeCell ref="M66:M68"/>
    <mergeCell ref="N66:N68"/>
    <mergeCell ref="O66:O68"/>
    <mergeCell ref="P66:P68"/>
    <mergeCell ref="Q66:Q68"/>
    <mergeCell ref="E64:E65"/>
    <mergeCell ref="F64:F65"/>
    <mergeCell ref="G66:G68"/>
    <mergeCell ref="H66:H68"/>
    <mergeCell ref="I66:I68"/>
    <mergeCell ref="J66:J68"/>
    <mergeCell ref="K66:K68"/>
    <mergeCell ref="E67:E68"/>
    <mergeCell ref="F67:F68"/>
    <mergeCell ref="G60:G62"/>
    <mergeCell ref="H60:H62"/>
    <mergeCell ref="I60:I62"/>
    <mergeCell ref="J60:J62"/>
    <mergeCell ref="K60:K62"/>
    <mergeCell ref="E61:E62"/>
    <mergeCell ref="F61:F62"/>
    <mergeCell ref="G63:G65"/>
    <mergeCell ref="H63:H65"/>
    <mergeCell ref="I63:I65"/>
    <mergeCell ref="J63:J65"/>
    <mergeCell ref="K63:K65"/>
    <mergeCell ref="L60:L62"/>
    <mergeCell ref="M60:M62"/>
    <mergeCell ref="N60:N62"/>
    <mergeCell ref="O60:O62"/>
    <mergeCell ref="P60:P62"/>
    <mergeCell ref="Q60:Q62"/>
    <mergeCell ref="L63:L65"/>
    <mergeCell ref="M63:M65"/>
    <mergeCell ref="N63:N65"/>
    <mergeCell ref="O63:O65"/>
    <mergeCell ref="P63:P65"/>
    <mergeCell ref="Q63:Q65"/>
    <mergeCell ref="E55:E56"/>
    <mergeCell ref="F55:F56"/>
    <mergeCell ref="G57:G59"/>
    <mergeCell ref="H57:H59"/>
    <mergeCell ref="I57:I59"/>
    <mergeCell ref="J57:J59"/>
    <mergeCell ref="K57:K59"/>
    <mergeCell ref="E58:E59"/>
    <mergeCell ref="F58:F59"/>
    <mergeCell ref="K54:K56"/>
    <mergeCell ref="L51:L53"/>
    <mergeCell ref="M51:M53"/>
    <mergeCell ref="L57:L59"/>
    <mergeCell ref="M57:M59"/>
    <mergeCell ref="N57:N59"/>
    <mergeCell ref="O57:O59"/>
    <mergeCell ref="P57:P59"/>
    <mergeCell ref="Q57:Q59"/>
    <mergeCell ref="P54:P56"/>
    <mergeCell ref="Q54:Q56"/>
    <mergeCell ref="P51:P53"/>
    <mergeCell ref="Q51:Q53"/>
    <mergeCell ref="E52:E53"/>
    <mergeCell ref="F52:F53"/>
    <mergeCell ref="G51:G53"/>
    <mergeCell ref="H51:H53"/>
    <mergeCell ref="I51:I53"/>
    <mergeCell ref="J51:J53"/>
    <mergeCell ref="K51:K53"/>
    <mergeCell ref="B48:B49"/>
    <mergeCell ref="C48:C49"/>
    <mergeCell ref="D48:D49"/>
    <mergeCell ref="B50:D50"/>
    <mergeCell ref="A51:A53"/>
    <mergeCell ref="L54:L56"/>
    <mergeCell ref="M54:M56"/>
    <mergeCell ref="N54:N56"/>
    <mergeCell ref="O54:O56"/>
    <mergeCell ref="G48:G50"/>
    <mergeCell ref="H48:H50"/>
    <mergeCell ref="I48:I50"/>
    <mergeCell ref="J48:J50"/>
    <mergeCell ref="K48:K50"/>
    <mergeCell ref="E49:E50"/>
    <mergeCell ref="F49:F50"/>
    <mergeCell ref="N51:N53"/>
    <mergeCell ref="O51:O53"/>
    <mergeCell ref="D51:D52"/>
    <mergeCell ref="B53:D53"/>
    <mergeCell ref="G54:G56"/>
    <mergeCell ref="H54:H56"/>
    <mergeCell ref="I54:I56"/>
    <mergeCell ref="J54:J56"/>
    <mergeCell ref="D24:D25"/>
    <mergeCell ref="B26:D26"/>
    <mergeCell ref="B27:B28"/>
    <mergeCell ref="B29:D29"/>
    <mergeCell ref="D33:D34"/>
    <mergeCell ref="B35:D35"/>
    <mergeCell ref="D18:D19"/>
    <mergeCell ref="B20:D20"/>
    <mergeCell ref="A12:A14"/>
    <mergeCell ref="A15:A16"/>
    <mergeCell ref="B15:B16"/>
    <mergeCell ref="C15:C16"/>
    <mergeCell ref="D15:D16"/>
    <mergeCell ref="B17:D17"/>
    <mergeCell ref="A18:A20"/>
    <mergeCell ref="A27:A29"/>
    <mergeCell ref="A30:A32"/>
    <mergeCell ref="B30:B31"/>
    <mergeCell ref="C30:C31"/>
    <mergeCell ref="D30:D31"/>
    <mergeCell ref="B32:D32"/>
    <mergeCell ref="A33:A35"/>
    <mergeCell ref="B33:B34"/>
    <mergeCell ref="C33:C34"/>
    <mergeCell ref="C72:C73"/>
    <mergeCell ref="D72:D73"/>
    <mergeCell ref="A72:A74"/>
    <mergeCell ref="A75:A77"/>
    <mergeCell ref="B75:B76"/>
    <mergeCell ref="C75:C76"/>
    <mergeCell ref="D75:D76"/>
    <mergeCell ref="B77:D77"/>
    <mergeCell ref="A69:A71"/>
    <mergeCell ref="B69:B70"/>
    <mergeCell ref="C69:C70"/>
    <mergeCell ref="D69:D70"/>
    <mergeCell ref="B71:D71"/>
    <mergeCell ref="B72:B73"/>
    <mergeCell ref="B74:D74"/>
    <mergeCell ref="B62:D62"/>
    <mergeCell ref="B66:B67"/>
    <mergeCell ref="C66:C67"/>
    <mergeCell ref="D66:D67"/>
    <mergeCell ref="B68:D68"/>
    <mergeCell ref="A60:A62"/>
    <mergeCell ref="A63:A65"/>
    <mergeCell ref="B63:B64"/>
    <mergeCell ref="C63:C64"/>
    <mergeCell ref="D63:D64"/>
    <mergeCell ref="B65:D65"/>
    <mergeCell ref="A66:A68"/>
    <mergeCell ref="A42:A44"/>
    <mergeCell ref="B42:B43"/>
    <mergeCell ref="C42:C43"/>
    <mergeCell ref="D42:D43"/>
    <mergeCell ref="D45:D46"/>
    <mergeCell ref="C60:C61"/>
    <mergeCell ref="D60:D61"/>
    <mergeCell ref="A57:A59"/>
    <mergeCell ref="B57:B58"/>
    <mergeCell ref="C57:C58"/>
    <mergeCell ref="D57:D58"/>
    <mergeCell ref="B59:D59"/>
    <mergeCell ref="B60:B61"/>
    <mergeCell ref="B45:B46"/>
    <mergeCell ref="C45:C46"/>
    <mergeCell ref="B51:B52"/>
    <mergeCell ref="C51:C52"/>
    <mergeCell ref="A54:A56"/>
    <mergeCell ref="B54:B55"/>
    <mergeCell ref="C54:C55"/>
    <mergeCell ref="D54:D55"/>
    <mergeCell ref="B56:D56"/>
    <mergeCell ref="A45:A47"/>
    <mergeCell ref="A48:A50"/>
  </mergeCells>
  <phoneticPr fontId="9"/>
  <pageMargins left="0.16944444444444445" right="0.16944444444444445" top="0.16944444444444445" bottom="0.16944444444444445" header="0" footer="0"/>
  <pageSetup paperSize="9" scale="64"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エンジニア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田村 優駿</cp:lastModifiedBy>
  <dcterms:created xsi:type="dcterms:W3CDTF">2007-07-01T21:36:29Z</dcterms:created>
  <dcterms:modified xsi:type="dcterms:W3CDTF">2026-05-26T08:50:50Z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