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50"/>
  </bookViews>
  <sheets>
    <sheet name="スキルシート" sheetId="1" r:id="rId1"/>
  </sheets>
  <definedNames>
    <definedName name="Excel_BuiltIn__FilterDatabase_1" localSheetId="0">#REF!</definedName>
  </definedNames>
  <calcPr calcId="144525"/>
</workbook>
</file>

<file path=xl/sharedStrings.xml><?xml version="1.0" encoding="utf-8"?>
<sst xmlns="http://schemas.openxmlformats.org/spreadsheetml/2006/main" count="272" uniqueCount="184">
  <si>
    <t>スキルシート</t>
  </si>
  <si>
    <t>氏名</t>
  </si>
  <si>
    <t>MW</t>
  </si>
  <si>
    <t>年齢</t>
  </si>
  <si>
    <t>57歳</t>
  </si>
  <si>
    <t>稼働時期</t>
  </si>
  <si>
    <t>即日</t>
  </si>
  <si>
    <t>最寄駅</t>
  </si>
  <si>
    <t>吹上(埼玉県)</t>
  </si>
  <si>
    <t>自己PR</t>
  </si>
  <si>
    <t>ネットワークエンジニアとして20年以上の経験があり、Cisco製品を中心にマルチベンダー環境に対応してきました。
要件定義・基本設計から詳細設計、構築、運用・保守、サポートまで全工程を経験し、幅広い知識と実践力を備えています。
また、チームリーダーとして5名のスタッフをまとめ、プロジェクトの進行管理やメンバー育成にも従事。ベンダー折衝やステークホルダーとの会議、スケジュール調整など、技術面だけでなくマネジメント業務にも携わってきました。
今後は、これまでのネットワーク構築・運用の知見を活かしながら、セキュリティ面の充実を図り、安全で信頼性の高いネットワーク環境の提供に貢献していきたいと考えています。</t>
  </si>
  <si>
    <t>期間</t>
  </si>
  <si>
    <t>業務内容</t>
  </si>
  <si>
    <t>役割
規模</t>
  </si>
  <si>
    <t>サーバOS</t>
  </si>
  <si>
    <t>DBサーバ</t>
  </si>
  <si>
    <t>ミドルウェア</t>
  </si>
  <si>
    <t>NW機器･ストレージ･パッケージ･ツール･開発言語等</t>
  </si>
  <si>
    <t>担当工程</t>
  </si>
  <si>
    <t>要件定義</t>
  </si>
  <si>
    <t>基本設計</t>
  </si>
  <si>
    <t>詳細設計</t>
  </si>
  <si>
    <t>運用設計</t>
  </si>
  <si>
    <t>構築・設定</t>
  </si>
  <si>
    <t>保守・改善</t>
  </si>
  <si>
    <t>監視</t>
  </si>
  <si>
    <t>2025-11-01</t>
  </si>
  <si>
    <t>-</t>
  </si>
  <si>
    <t>2026-03-01</t>
  </si>
  <si>
    <t>次世代テレビ中継網開発支援</t>
  </si>
  <si>
    <t>メンバー</t>
  </si>
  <si>
    <t>●</t>
  </si>
  <si>
    <t xml:space="preserve">次世代テレビ中継網の開発に関して、開発基盤の整備。
Cisco、A10、Allied Teresis、Buffro NASの構築。
次世代のテレビ中継網を開発するに関して、開発環境（複数拠点間のネットワーク接続や開発データ保存のためのNASの整備）を担当
</t>
  </si>
  <si>
    <t>1名</t>
  </si>
  <si>
    <t>(4ヶ月間)</t>
  </si>
  <si>
    <t>2025-05-01</t>
  </si>
  <si>
    <t>2025-06-01</t>
  </si>
  <si>
    <t>証券会社NW更改</t>
  </si>
  <si>
    <t>CiscoNexus</t>
  </si>
  <si>
    <t>証券会社のEOLS対応でCisco Nexusスイッチを担当。
受け入れ、キッティング、詳細設計、物理構成図、論理構成図を作成。
Config作成、単体試験、結合試験を行う。</t>
  </si>
  <si>
    <t>NWチーム４名</t>
  </si>
  <si>
    <t>(1ヶ月間)</t>
  </si>
  <si>
    <t>2024-09-01</t>
  </si>
  <si>
    <t>2025-03-31</t>
  </si>
  <si>
    <t>香料会社 社内SE</t>
  </si>
  <si>
    <t>WInwows10,
 Windows11</t>
  </si>
  <si>
    <t>Teams,
 Excel,
 PowerPoint</t>
  </si>
  <si>
    <t>【担当業務】
・社内システムの稼働確認・保守メンテ
・社内システムの改善計画作成
・職員用PCのキッティング</t>
  </si>
  <si>
    <t>情報システム部３名</t>
  </si>
  <si>
    <t>(6ヶ月間)</t>
  </si>
  <si>
    <t>2024-04-01</t>
  </si>
  <si>
    <t>2024-08-31</t>
  </si>
  <si>
    <t>ガス供給事業者NW更新</t>
  </si>
  <si>
    <t>Cisco 2960,
 Cisc3650,
 Cisco IE3000／2000</t>
  </si>
  <si>
    <t>TeraTerm</t>
  </si>
  <si>
    <t>IOS</t>
  </si>
  <si>
    <t>【担当業務】
・設計・検証
・テスト実施
・ドキュメントのレビュー</t>
  </si>
  <si>
    <t>ネットワーク担当２名</t>
  </si>
  <si>
    <t>2023-10-01</t>
  </si>
  <si>
    <t>2024-03-31</t>
  </si>
  <si>
    <t>金融機関迂回中継路構築プロジェクト</t>
  </si>
  <si>
    <t>Teams,
 WebEX,
 Outlook,
 Excel</t>
  </si>
  <si>
    <t>【担当業務】
PMO
・会議主催
・議事録作成
・夜間作業アテンダント
・連絡メールの作成</t>
  </si>
  <si>
    <t>PMOチーム５名</t>
  </si>
  <si>
    <t>(5ヶ月間)</t>
  </si>
  <si>
    <t>2023-04-01</t>
  </si>
  <si>
    <t>2023-07-31</t>
  </si>
  <si>
    <t>ネットワーク刷新プロジェクト</t>
  </si>
  <si>
    <t>Cisco Catalyst,
 HP(Aruba),
 PaloAlto</t>
  </si>
  <si>
    <t>TeraTerm Macro,
 Teams</t>
  </si>
  <si>
    <t>CisoIOS,
 HP(Aruba),
 PAN-OS</t>
  </si>
  <si>
    <t>パラメータシート作成
設計書類レビュー（仕様書、パラメータシート、試験仕様書および結果報告書）
検証環境構築</t>
  </si>
  <si>
    <t>チーム6名</t>
  </si>
  <si>
    <t>(3ヶ月間)</t>
  </si>
  <si>
    <t>2022-12-01</t>
  </si>
  <si>
    <t>2023-03-31</t>
  </si>
  <si>
    <t>Cisco Nexus,
 Cisco ASA,
 PaloAlto</t>
  </si>
  <si>
    <t>Cisco IOS,
 Cisco NX-OS,
 PAN-OS</t>
  </si>
  <si>
    <t>職務内容
　　期間システム更新業務
　　ホスト追加に対応してネットワーク機器（FW、Router,SW）に対して設定変更</t>
  </si>
  <si>
    <t>チーム3名</t>
  </si>
  <si>
    <t>2022-09-01</t>
  </si>
  <si>
    <t>2022-11-30</t>
  </si>
  <si>
    <t>次世代FW検証</t>
  </si>
  <si>
    <t>TeraTerm,
 Teams</t>
  </si>
  <si>
    <t>Cisco IOS,
 PAN-OS</t>
  </si>
  <si>
    <t>PaloAltoの検証
　詳細設計・試験仕様書作成及び実施
　現行のFWとの性能比較
　決済用ドキュメントの作成</t>
  </si>
  <si>
    <t>(2ヶ月間)</t>
  </si>
  <si>
    <t>2022-03-01</t>
  </si>
  <si>
    <t>2022-06-30</t>
  </si>
  <si>
    <t>Thousandeyesの導入試験</t>
  </si>
  <si>
    <t>Cisco ThousandEyes,
 NEC(HP 製)L3,
L2SW</t>
  </si>
  <si>
    <t>Thousandeyesの導入試験
　基本設計・詳細設計・試験仕様書作成及び実施
　JP１との比較、
　決済用ドキュメントの作成</t>
  </si>
  <si>
    <t>チーム4名</t>
  </si>
  <si>
    <t>2021-04-01</t>
  </si>
  <si>
    <t>2021-06-30</t>
  </si>
  <si>
    <t>携帯電話会社システム構築</t>
  </si>
  <si>
    <t>Cisco Nexus,
 CiscoACI</t>
  </si>
  <si>
    <t>Ansible,
 DF,
 Wireshark,
 Teams,
 Zoom</t>
  </si>
  <si>
    <t>ネットワークの設計・構築
 レビュー用資料の作成。
　詳細設計書・試験仕様書作成及び実施</t>
  </si>
  <si>
    <t>チーム8名</t>
  </si>
  <si>
    <t>2020-04-01</t>
  </si>
  <si>
    <t>2021-03-31</t>
  </si>
  <si>
    <t>サポート・インシデント対応</t>
  </si>
  <si>
    <t>Cisco 全般</t>
  </si>
  <si>
    <t>TeraTerm,
 TeamViewer,
 slack</t>
  </si>
  <si>
    <t>Cisco製品の障害サポート
障害コール・インシデント対応
故障部位の交換品の手配、作業員の手配
機器交換時のリモートキッティング</t>
  </si>
  <si>
    <t>4名</t>
  </si>
  <si>
    <t>(11ヶ月間)</t>
  </si>
  <si>
    <t>2019-10-01</t>
  </si>
  <si>
    <t>2020-03-31</t>
  </si>
  <si>
    <t>ネトワーク刷新プロジェクト</t>
  </si>
  <si>
    <t>サブリーダー</t>
  </si>
  <si>
    <t>Nokia</t>
  </si>
  <si>
    <t>TeraTerm,
 DF,
 Teams</t>
  </si>
  <si>
    <t>【業務内容】
・ドキュメント作成
・単体試験書 試験書作成及び試験実施
【主たる使用装置】
・Nokia</t>
  </si>
  <si>
    <t>5名</t>
  </si>
  <si>
    <t>2019-07-01</t>
  </si>
  <si>
    <t>2019-09-30</t>
  </si>
  <si>
    <t>テトレーション検証作業</t>
  </si>
  <si>
    <t>テトレーション</t>
  </si>
  <si>
    <t>Slack</t>
  </si>
  <si>
    <t>Ciscoのテトレーション検証
　バグ再現試験、バグレポート作成</t>
  </si>
  <si>
    <t>2018-11-01</t>
  </si>
  <si>
    <t>2019-03-31</t>
  </si>
  <si>
    <t>健康保険組合ネットワーク刷新プロジェクト</t>
  </si>
  <si>
    <t>Cisco Nexus,
 Cisco Catalyst,
 Cisco ASA,
 EIGRP,
 NAT,
 RSTP,
 HSRP</t>
  </si>
  <si>
    <t>TeraTerm,
 Wireshark,
 DF,
 MRTG</t>
  </si>
  <si>
    <t>【担当業務】
・ドキュメント作成
・単体試験書 試験書作成及び試験実施
【担当フェーズ】
調査分析・基本設計 ・詳細設計・構
築・製造・テスト仕様・単体テスト・結合テスト・総合テスト</t>
  </si>
  <si>
    <t>2018-03-01</t>
  </si>
  <si>
    <t>2018-07-31</t>
  </si>
  <si>
    <t>ATM無線化検証</t>
  </si>
  <si>
    <t>c891/892,
 Cat2960X,
 EIGRP,
 Sla</t>
  </si>
  <si>
    <t>【担当業務】
・.無線LAN⇔有線LAN 切替え検証
・Smart Bit を使用して、疑似網に 負荷をかけた
時の切替えをデータ化
【担当フェーズ】
設計・構築・製造・テスト仕様・単体テスト・結合
テスト</t>
  </si>
  <si>
    <t>2017-10-01</t>
  </si>
  <si>
    <t>2018-02-28</t>
  </si>
  <si>
    <t>クラウド環境拡張</t>
  </si>
  <si>
    <t>Cisco Nuxes,
 CiscoASA,
 OSPF,
 RSTP,
 HSRP,
 IOS-NX</t>
  </si>
  <si>
    <t>【担当業務】
・EnterpridesCloud 構築
・IOS(IOS-NX)バージョン選定
・設定変更提案書作成
・設定手順書作成、実施作業
・作業指示書作成</t>
  </si>
  <si>
    <t>2016-12-01</t>
  </si>
  <si>
    <t>2017-04-30</t>
  </si>
  <si>
    <t>地方銀行BCP対策</t>
  </si>
  <si>
    <t>OSPF,
 RSTP,
 Ethercannel,
 Cisco Catalyst3560,
 Cisco Catalyst2960 Plus,
 Cisco ASA 5525,
 Csico ASA 5506,
 IOS-XE,
 ASA-OS</t>
  </si>
  <si>
    <t>【システム名】
バックアップセンター構築（災害対策、7 行＋開
発環境）
【担当業務】
・IOS(IOS-NX)バージョン選定
・論理、物理構成図作成
・単体、結合、総合テスト実施
・テスト仕様書作成
・運用設計 
・監視手順書作成
・メンバ管理　
・作業進捗確認
・ 作業立会い</t>
  </si>
  <si>
    <t>チーム3名
全体50名</t>
  </si>
  <si>
    <t>2006-10-01</t>
  </si>
  <si>
    <t>2016-06-30</t>
  </si>
  <si>
    <t>半導体露光装置開発</t>
  </si>
  <si>
    <t>チームリーダー</t>
  </si>
  <si>
    <t>NAPT,
 StandardNAT,
 TagVLAN,
 Etherchannel,
 QOS,
 AlliedTelesis CentreCOM 570S,
 Cisco 892FSP,
 HP 1008 Router,
 Fortigate50/100,
 Linux(RedHat,
CentOS)</t>
  </si>
  <si>
    <t>Perl,
 TeraTerm,
 DF,
 Teams</t>
  </si>
  <si>
    <t>Allied-OS,
 Cisco IOS,
 Cisco ASA-OS,
 HP RouterOS,
 FortiOS</t>
  </si>
  <si>
    <t>【システム名】
露光装置開発OS/NW チーム
【担当業務】
・製造装置内蔵WindowsServer 、Network 開発
（ Router×1 台、L2SW×5 台、WindowsServer×4台）
・運用設計 　　-
・ログ取得手順書作成
・メンテナンス手順書作成
・チーム管理(チームメンバー４ 名) 　
・メンバ指導・監督
・進捗管理
・作業指示
・検収
・ネットワーク教育(月1 回)
・社員教育
・機種毎のNetwork 構成教育（1 回5～10 名 ）
・部署間スケジュール折衝
・立上スケジュール調整
・ベンダー折衝
・キッティング内容交渉
・EOS 時の代替品交渉</t>
  </si>
  <si>
    <t>(116ヶ月間)</t>
  </si>
  <si>
    <t>2009-10-01</t>
  </si>
  <si>
    <t>2016-03-31</t>
  </si>
  <si>
    <t>IPSecVPN,
 L2L VPN,
 PC2LAN VPN,
 Clientless VPN,
 MRTG,
 syslog server,
 Cisco ASA5520,
 Cisco ASA505,
 Cisco2920,
 Cisco Catalyst 3960</t>
  </si>
  <si>
    <t>Windows2008ServerR2</t>
  </si>
  <si>
    <t>TeraTerm,
 DF</t>
  </si>
  <si>
    <t>ASA-OS,
 IOS</t>
  </si>
  <si>
    <t>【担当業務】
・製造装置リモート監視用システム開発全般を担当
・対顧客交渉 　　- 国内1 拠点、海外5 拠点
・納入先工場へのVPN 接続(国内1 拠点、海外5 拠点) 　　
・ベンダー交渉 　　
・システム設計 　　
・社内周知（国内、現地法人）
・接続手順書作成
・接続方法説明開催(2 回)
・接続拠点一覧HP 作成
・メンテナンス</t>
  </si>
  <si>
    <t>(77ヶ月間)</t>
  </si>
  <si>
    <t>2002-02-01</t>
  </si>
  <si>
    <t>2004-12-31</t>
  </si>
  <si>
    <t>テクニカルサポート</t>
  </si>
  <si>
    <t>Cisco12000,
 Cisco 7200(NPE300)</t>
  </si>
  <si>
    <t>Teraterm</t>
  </si>
  <si>
    <t>IOS,
 CatOS</t>
  </si>
  <si>
    <t>【システム名】
シスコサポート
【担当業務】
・Cisco ルータ、スイッチ技術サポート
・障害再現検証
・TAC 対応 3 件/月
・RMA(故障調査)対応 1 件/月</t>
  </si>
  <si>
    <t>チーム4名
全体30名</t>
  </si>
  <si>
    <t>(34ヶ月間)</t>
  </si>
  <si>
    <t>1</t>
  </si>
  <si>
    <t>2001-01-01</t>
  </si>
  <si>
    <t>2002-01-31</t>
  </si>
  <si>
    <t>Router,
 Switch,
 Hub</t>
  </si>
  <si>
    <t>自社OS</t>
  </si>
  <si>
    <t>【担当業務】
・自社製ルータ、スイッチの故障インシデント対応
- 対応件数20 件/月
- クローズまで平均3 日、最長3 ヶ月(OS 不具合時)</t>
  </si>
  <si>
    <t>チーム１０名
全体２０名</t>
  </si>
  <si>
    <t>(12ヶ月間)</t>
  </si>
  <si>
    <t>1993-04-01</t>
  </si>
  <si>
    <t>2000-11-30</t>
  </si>
  <si>
    <t>テクニカルサービス</t>
  </si>
  <si>
    <t>専用CAD,
 IBM/OS2,
 Windows2000,
 WindowsNT,
 Windows9X</t>
  </si>
  <si>
    <t>【担当業務】
・故障対応(オンサイト)
･納品補助
・SOHO-LAN 構築
(最大構成Server1 台、Client8 台、Printer2 台）</t>
  </si>
  <si>
    <t>(91ヶ月間)</t>
  </si>
</sst>
</file>

<file path=xl/styles.xml><?xml version="1.0" encoding="utf-8"?>
<styleSheet xmlns="http://schemas.openxmlformats.org/spreadsheetml/2006/main">
  <numFmts count="5">
    <numFmt numFmtId="176" formatCode="&quot;(&quot;#&quot;ヶ月間)&quot;"/>
    <numFmt numFmtId="43" formatCode="_ * #,##0.00_ ;_ * \-#,##0.00_ ;_ * &quot;-&quot;??_ ;_ @_ "/>
    <numFmt numFmtId="177" formatCode="_-&quot;\&quot;* #,##0_-\ ;\-&quot;\&quot;* #,##0_-\ ;_-&quot;\&quot;* &quot;-&quot;??_-\ ;_-@_-"/>
    <numFmt numFmtId="178" formatCode="_ * #,##0_ ;_ * \-#,##0_ ;_ * &quot;-&quot;??_ ;_ @_ "/>
    <numFmt numFmtId="179" formatCode="_-&quot;\&quot;* #,##0.00_-\ ;\-&quot;\&quot;* #,##0.00_-\ ;_-&quot;\&quot;* &quot;-&quot;??_-\ ;_-@_-"/>
  </numFmts>
  <fonts count="26">
    <font>
      <sz val="10"/>
      <color rgb="FF000000"/>
      <name val="Arial"/>
      <charset val="134"/>
      <scheme val="minor"/>
    </font>
    <font>
      <b/>
      <sz val="11"/>
      <color theme="1"/>
      <name val="MS Mincho"/>
      <charset val="134"/>
    </font>
    <font>
      <sz val="10"/>
      <name val="Arial"/>
      <charset val="134"/>
      <scheme val="minor"/>
    </font>
    <font>
      <b/>
      <sz val="11"/>
      <color theme="1"/>
      <name val="MS Mincho"/>
      <charset val="134"/>
    </font>
    <font>
      <sz val="11"/>
      <color theme="1"/>
      <name val="MS Mincho"/>
      <charset val="134"/>
    </font>
    <font>
      <sz val="11"/>
      <color theme="1"/>
      <name val="MS Mincho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0" fontId="10" fillId="9" borderId="32" applyNumberFormat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3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3" fillId="24" borderId="32" applyNumberFormat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3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 applyAlignment="1">
      <alignment horizontal="center" vertical="center"/>
    </xf>
    <xf numFmtId="55" fontId="4" fillId="0" borderId="13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2" fillId="0" borderId="12" xfId="0" applyFont="1" applyBorder="1"/>
    <xf numFmtId="0" fontId="2" fillId="0" borderId="13" xfId="0" applyFont="1" applyBorder="1"/>
    <xf numFmtId="0" fontId="5" fillId="0" borderId="15" xfId="0" applyFont="1" applyBorder="1" applyAlignment="1">
      <alignment horizontal="left" vertical="top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2" fillId="0" borderId="14" xfId="0" applyFont="1" applyBorder="1"/>
    <xf numFmtId="0" fontId="2" fillId="0" borderId="16" xfId="0" applyFont="1" applyBorder="1"/>
    <xf numFmtId="176" fontId="4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5" fillId="0" borderId="15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1" fillId="2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25" xfId="0" applyFont="1" applyFill="1" applyBorder="1" applyAlignment="1">
      <alignment horizontal="center" vertical="top" textRotation="255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" fillId="2" borderId="29" xfId="0" applyFont="1" applyFill="1" applyBorder="1" applyAlignment="1">
      <alignment horizontal="center" vertical="top" textRotation="255"/>
    </xf>
    <xf numFmtId="0" fontId="4" fillId="0" borderId="30" xfId="0" applyFont="1" applyBorder="1" applyAlignment="1">
      <alignment horizontal="center" vertical="center" shrinkToFit="1"/>
    </xf>
    <xf numFmtId="0" fontId="2" fillId="0" borderId="30" xfId="0" applyFont="1" applyBorder="1"/>
    <xf numFmtId="0" fontId="2" fillId="0" borderId="31" xfId="0" applyFont="1" applyBorder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showGridLines="0" tabSelected="1" workbookViewId="0">
      <selection activeCell="H79" sqref="H79:H82"/>
    </sheetView>
  </sheetViews>
  <sheetFormatPr defaultColWidth="12.6272727272727" defaultRowHeight="15.75" customHeight="1"/>
  <cols>
    <col min="1" max="1" width="3.5" customWidth="1"/>
    <col min="2" max="2" width="10.6272727272727" customWidth="1"/>
    <col min="3" max="3" width="2.12727272727273" customWidth="1"/>
    <col min="4" max="4" width="10.6272727272727" customWidth="1"/>
    <col min="5" max="5" width="52" customWidth="1"/>
    <col min="6" max="10" width="12.6272727272727" customWidth="1"/>
    <col min="11" max="17" width="3.38181818181818" customWidth="1"/>
  </cols>
  <sheetData>
    <row r="1" ht="19.5" customHeight="1" spans="1:1">
      <c r="A1" s="1" t="s">
        <v>0</v>
      </c>
    </row>
    <row r="2" ht="19.5" customHeight="1" spans="1:17">
      <c r="A2" s="2" t="s">
        <v>1</v>
      </c>
      <c r="B2" s="3"/>
      <c r="C2" s="4" t="s">
        <v>2</v>
      </c>
      <c r="D2" s="3"/>
      <c r="E2" s="5"/>
      <c r="F2" s="2" t="s">
        <v>3</v>
      </c>
      <c r="G2" s="4" t="s">
        <v>4</v>
      </c>
      <c r="H2" s="3"/>
      <c r="I2" s="3"/>
      <c r="J2" s="3"/>
      <c r="K2" s="3"/>
      <c r="L2" s="3"/>
      <c r="M2" s="3"/>
      <c r="N2" s="3"/>
      <c r="O2" s="3"/>
      <c r="P2" s="3"/>
      <c r="Q2" s="5"/>
    </row>
    <row r="3" ht="19.5" customHeight="1" spans="1:17">
      <c r="A3" s="2" t="s">
        <v>5</v>
      </c>
      <c r="B3" s="3"/>
      <c r="C3" s="4" t="s">
        <v>6</v>
      </c>
      <c r="D3" s="3"/>
      <c r="E3" s="5"/>
      <c r="F3" s="2" t="s">
        <v>7</v>
      </c>
      <c r="G3" s="4" t="s">
        <v>8</v>
      </c>
      <c r="H3" s="3"/>
      <c r="I3" s="3"/>
      <c r="J3" s="3"/>
      <c r="K3" s="3"/>
      <c r="L3" s="3"/>
      <c r="M3" s="3"/>
      <c r="N3" s="3"/>
      <c r="O3" s="3"/>
      <c r="P3" s="3"/>
      <c r="Q3" s="5"/>
    </row>
    <row r="4" ht="150" customHeight="1" spans="1:17">
      <c r="A4" s="2" t="s">
        <v>9</v>
      </c>
      <c r="B4" s="5"/>
      <c r="C4" s="6" t="s">
        <v>10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19.5" customHeight="1" spans="1:17">
      <c r="A5" s="7" t="s">
        <v>11</v>
      </c>
      <c r="B5" s="8"/>
      <c r="C5" s="8"/>
      <c r="D5" s="9"/>
      <c r="E5" s="10" t="s">
        <v>12</v>
      </c>
      <c r="F5" s="10" t="s">
        <v>13</v>
      </c>
      <c r="G5" s="11" t="s">
        <v>14</v>
      </c>
      <c r="H5" s="10" t="s">
        <v>15</v>
      </c>
      <c r="I5" s="10" t="s">
        <v>16</v>
      </c>
      <c r="J5" s="10" t="s">
        <v>17</v>
      </c>
      <c r="K5" s="37" t="s">
        <v>18</v>
      </c>
      <c r="L5" s="38"/>
      <c r="M5" s="38"/>
      <c r="N5" s="38"/>
      <c r="O5" s="38"/>
      <c r="P5" s="38"/>
      <c r="Q5" s="44"/>
    </row>
    <row r="6" ht="88.5" customHeight="1" spans="1:17">
      <c r="A6" s="12"/>
      <c r="B6" s="13"/>
      <c r="C6" s="13"/>
      <c r="D6" s="14"/>
      <c r="E6" s="15"/>
      <c r="F6" s="15"/>
      <c r="G6" s="15"/>
      <c r="H6" s="15"/>
      <c r="I6" s="15"/>
      <c r="J6" s="15"/>
      <c r="K6" s="39" t="s">
        <v>19</v>
      </c>
      <c r="L6" s="39" t="s">
        <v>20</v>
      </c>
      <c r="M6" s="39" t="s">
        <v>21</v>
      </c>
      <c r="N6" s="39" t="s">
        <v>22</v>
      </c>
      <c r="O6" s="39" t="s">
        <v>23</v>
      </c>
      <c r="P6" s="39" t="s">
        <v>24</v>
      </c>
      <c r="Q6" s="45" t="s">
        <v>25</v>
      </c>
    </row>
    <row r="7" ht="19.5" customHeight="1" spans="1:17">
      <c r="A7" s="16">
        <f>INT((ROW()-7)/4)+1</f>
        <v>1</v>
      </c>
      <c r="B7" s="17" t="s">
        <v>26</v>
      </c>
      <c r="C7" s="17" t="s">
        <v>27</v>
      </c>
      <c r="D7" s="17" t="s">
        <v>28</v>
      </c>
      <c r="E7" s="18" t="s">
        <v>29</v>
      </c>
      <c r="F7" s="19" t="s">
        <v>30</v>
      </c>
      <c r="G7" s="20"/>
      <c r="H7" s="21"/>
      <c r="I7" s="21"/>
      <c r="J7" s="21"/>
      <c r="K7" s="21"/>
      <c r="L7" s="21" t="s">
        <v>31</v>
      </c>
      <c r="M7" s="21" t="s">
        <v>31</v>
      </c>
      <c r="N7" s="21" t="s">
        <v>31</v>
      </c>
      <c r="O7" s="21" t="s">
        <v>31</v>
      </c>
      <c r="P7" s="21"/>
      <c r="Q7" s="46"/>
    </row>
    <row r="8" ht="60" customHeight="1" spans="1:17">
      <c r="A8" s="22"/>
      <c r="B8" s="23"/>
      <c r="C8" s="23"/>
      <c r="D8" s="23"/>
      <c r="E8" s="24" t="s">
        <v>32</v>
      </c>
      <c r="F8" s="25" t="s">
        <v>33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47"/>
    </row>
    <row r="9" ht="60" customHeight="1" spans="1:17">
      <c r="A9" s="22"/>
      <c r="B9" s="26"/>
      <c r="C9" s="26"/>
      <c r="D9" s="26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47"/>
    </row>
    <row r="10" ht="19.5" customHeight="1" spans="1:17">
      <c r="A10" s="27"/>
      <c r="B10" s="28" t="s">
        <v>34</v>
      </c>
      <c r="C10" s="29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48"/>
    </row>
    <row r="11" ht="19.5" customHeight="1" spans="1:17">
      <c r="A11" s="16">
        <f>INT((ROW()-7)/4)+1</f>
        <v>2</v>
      </c>
      <c r="B11" s="17" t="s">
        <v>35</v>
      </c>
      <c r="C11" s="17" t="s">
        <v>27</v>
      </c>
      <c r="D11" s="17" t="s">
        <v>36</v>
      </c>
      <c r="E11" s="18" t="s">
        <v>37</v>
      </c>
      <c r="F11" s="19" t="s">
        <v>30</v>
      </c>
      <c r="G11" s="20"/>
      <c r="H11" s="21"/>
      <c r="I11" s="21"/>
      <c r="J11" s="40" t="s">
        <v>38</v>
      </c>
      <c r="K11" s="21"/>
      <c r="L11" s="21"/>
      <c r="M11" s="21" t="s">
        <v>31</v>
      </c>
      <c r="N11" s="21"/>
      <c r="O11" s="21" t="s">
        <v>31</v>
      </c>
      <c r="P11" s="21"/>
      <c r="Q11" s="46"/>
    </row>
    <row r="12" ht="60" customHeight="1" spans="1:17">
      <c r="A12" s="22"/>
      <c r="B12" s="23"/>
      <c r="C12" s="23"/>
      <c r="D12" s="23"/>
      <c r="E12" s="32" t="s">
        <v>39</v>
      </c>
      <c r="F12" s="25" t="s">
        <v>40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47"/>
    </row>
    <row r="13" ht="60" customHeight="1" spans="1:17">
      <c r="A13" s="22"/>
      <c r="B13" s="26"/>
      <c r="C13" s="26"/>
      <c r="D13" s="2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47"/>
    </row>
    <row r="14" ht="19.5" customHeight="1" spans="1:17">
      <c r="A14" s="27"/>
      <c r="B14" s="28" t="s">
        <v>41</v>
      </c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48"/>
    </row>
    <row r="15" ht="19.5" customHeight="1" spans="1:17">
      <c r="A15" s="16">
        <f>INT((ROW()-7)/4)+1</f>
        <v>3</v>
      </c>
      <c r="B15" s="17" t="s">
        <v>42</v>
      </c>
      <c r="C15" s="17" t="s">
        <v>27</v>
      </c>
      <c r="D15" s="17" t="s">
        <v>43</v>
      </c>
      <c r="E15" s="18" t="s">
        <v>44</v>
      </c>
      <c r="F15" s="19" t="s">
        <v>30</v>
      </c>
      <c r="G15" s="33" t="s">
        <v>45</v>
      </c>
      <c r="H15" s="21"/>
      <c r="I15" s="40" t="s">
        <v>46</v>
      </c>
      <c r="J15" s="21"/>
      <c r="K15" s="21"/>
      <c r="L15" s="21"/>
      <c r="M15" s="21"/>
      <c r="N15" s="21"/>
      <c r="O15" s="21"/>
      <c r="P15" s="21"/>
      <c r="Q15" s="46"/>
    </row>
    <row r="16" ht="60" customHeight="1" spans="1:17">
      <c r="A16" s="22"/>
      <c r="B16" s="23"/>
      <c r="C16" s="23"/>
      <c r="D16" s="23"/>
      <c r="E16" s="32" t="s">
        <v>47</v>
      </c>
      <c r="F16" s="25" t="s">
        <v>48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47"/>
    </row>
    <row r="17" ht="60" customHeight="1" spans="1:17">
      <c r="A17" s="22"/>
      <c r="B17" s="26"/>
      <c r="C17" s="26"/>
      <c r="D17" s="2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47"/>
    </row>
    <row r="18" ht="19.5" customHeight="1" spans="1:17">
      <c r="A18" s="27"/>
      <c r="B18" s="28" t="s">
        <v>49</v>
      </c>
      <c r="C18" s="29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48"/>
    </row>
    <row r="19" ht="19.5" customHeight="1" spans="1:17">
      <c r="A19" s="16">
        <f>INT((ROW()-7)/4)+1</f>
        <v>4</v>
      </c>
      <c r="B19" s="17" t="s">
        <v>50</v>
      </c>
      <c r="C19" s="17" t="s">
        <v>27</v>
      </c>
      <c r="D19" s="17" t="s">
        <v>51</v>
      </c>
      <c r="E19" s="18" t="s">
        <v>52</v>
      </c>
      <c r="F19" s="19" t="s">
        <v>30</v>
      </c>
      <c r="G19" s="33" t="s">
        <v>53</v>
      </c>
      <c r="H19" s="21"/>
      <c r="I19" s="40" t="s">
        <v>54</v>
      </c>
      <c r="J19" s="40" t="s">
        <v>55</v>
      </c>
      <c r="K19" s="21"/>
      <c r="L19" s="21"/>
      <c r="M19" s="21" t="s">
        <v>31</v>
      </c>
      <c r="N19" s="21"/>
      <c r="O19" s="21"/>
      <c r="P19" s="21"/>
      <c r="Q19" s="46"/>
    </row>
    <row r="20" ht="60" customHeight="1" spans="1:17">
      <c r="A20" s="22"/>
      <c r="B20" s="23"/>
      <c r="C20" s="23"/>
      <c r="D20" s="23"/>
      <c r="E20" s="32" t="s">
        <v>56</v>
      </c>
      <c r="F20" s="25" t="s">
        <v>57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47"/>
    </row>
    <row r="21" ht="60" customHeight="1" spans="1:17">
      <c r="A21" s="22"/>
      <c r="B21" s="26"/>
      <c r="C21" s="26"/>
      <c r="D21" s="2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47"/>
    </row>
    <row r="22" ht="19.5" customHeight="1" spans="1:17">
      <c r="A22" s="27"/>
      <c r="B22" s="28" t="s">
        <v>34</v>
      </c>
      <c r="C22" s="29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48"/>
    </row>
    <row r="23" ht="19.5" customHeight="1" spans="1:17">
      <c r="A23" s="16">
        <f>INT((ROW()-7)/4)+1</f>
        <v>5</v>
      </c>
      <c r="B23" s="17" t="s">
        <v>58</v>
      </c>
      <c r="C23" s="17" t="s">
        <v>27</v>
      </c>
      <c r="D23" s="17" t="s">
        <v>59</v>
      </c>
      <c r="E23" s="18" t="s">
        <v>60</v>
      </c>
      <c r="F23" s="19" t="s">
        <v>30</v>
      </c>
      <c r="G23" s="20"/>
      <c r="H23" s="21"/>
      <c r="I23" s="40" t="s">
        <v>61</v>
      </c>
      <c r="J23" s="21"/>
      <c r="K23" s="21"/>
      <c r="L23" s="21"/>
      <c r="M23" s="21"/>
      <c r="N23" s="21"/>
      <c r="O23" s="21"/>
      <c r="P23" s="21"/>
      <c r="Q23" s="46"/>
    </row>
    <row r="24" ht="60" customHeight="1" spans="1:17">
      <c r="A24" s="22"/>
      <c r="B24" s="23"/>
      <c r="C24" s="23"/>
      <c r="D24" s="23"/>
      <c r="E24" s="32" t="s">
        <v>62</v>
      </c>
      <c r="F24" s="25" t="s">
        <v>63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47"/>
    </row>
    <row r="25" ht="60" customHeight="1" spans="1:17">
      <c r="A25" s="22"/>
      <c r="B25" s="26"/>
      <c r="C25" s="26"/>
      <c r="D25" s="2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47"/>
    </row>
    <row r="26" ht="19.5" customHeight="1" spans="1:17">
      <c r="A26" s="27"/>
      <c r="B26" s="28" t="s">
        <v>64</v>
      </c>
      <c r="C26" s="29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48"/>
    </row>
    <row r="27" ht="19.5" customHeight="1" spans="1:17">
      <c r="A27" s="16">
        <f>INT((ROW()-7)/4)+1</f>
        <v>6</v>
      </c>
      <c r="B27" s="17" t="s">
        <v>65</v>
      </c>
      <c r="C27" s="17" t="s">
        <v>27</v>
      </c>
      <c r="D27" s="17" t="s">
        <v>66</v>
      </c>
      <c r="E27" s="18" t="s">
        <v>67</v>
      </c>
      <c r="F27" s="19" t="s">
        <v>30</v>
      </c>
      <c r="G27" s="33" t="s">
        <v>68</v>
      </c>
      <c r="H27" s="21"/>
      <c r="I27" s="40" t="s">
        <v>69</v>
      </c>
      <c r="J27" s="40" t="s">
        <v>70</v>
      </c>
      <c r="K27" s="21"/>
      <c r="L27" s="21"/>
      <c r="M27" s="21" t="s">
        <v>31</v>
      </c>
      <c r="N27" s="21"/>
      <c r="O27" s="21"/>
      <c r="P27" s="21"/>
      <c r="Q27" s="46"/>
    </row>
    <row r="28" ht="60" customHeight="1" spans="1:17">
      <c r="A28" s="22"/>
      <c r="B28" s="23"/>
      <c r="C28" s="23"/>
      <c r="D28" s="23"/>
      <c r="E28" s="32" t="s">
        <v>71</v>
      </c>
      <c r="F28" s="25" t="s">
        <v>72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47"/>
    </row>
    <row r="29" ht="60" customHeight="1" spans="1:17">
      <c r="A29" s="22"/>
      <c r="B29" s="26"/>
      <c r="C29" s="26"/>
      <c r="D29" s="2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47"/>
    </row>
    <row r="30" ht="19.5" customHeight="1" spans="1:17">
      <c r="A30" s="27"/>
      <c r="B30" s="28" t="s">
        <v>73</v>
      </c>
      <c r="C30" s="29"/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48"/>
    </row>
    <row r="31" ht="19.5" customHeight="1" spans="1:17">
      <c r="A31" s="16">
        <f>INT((ROW()-7)/4)+1</f>
        <v>7</v>
      </c>
      <c r="B31" s="17" t="s">
        <v>74</v>
      </c>
      <c r="C31" s="17" t="s">
        <v>27</v>
      </c>
      <c r="D31" s="17" t="s">
        <v>75</v>
      </c>
      <c r="E31" s="18" t="s">
        <v>67</v>
      </c>
      <c r="F31" s="19" t="s">
        <v>30</v>
      </c>
      <c r="G31" s="33" t="s">
        <v>76</v>
      </c>
      <c r="H31" s="21"/>
      <c r="I31" s="40" t="s">
        <v>69</v>
      </c>
      <c r="J31" s="40" t="s">
        <v>77</v>
      </c>
      <c r="K31" s="21"/>
      <c r="L31" s="21"/>
      <c r="M31" s="21" t="s">
        <v>31</v>
      </c>
      <c r="N31" s="21"/>
      <c r="O31" s="21"/>
      <c r="P31" s="21"/>
      <c r="Q31" s="46"/>
    </row>
    <row r="32" ht="60" customHeight="1" spans="1:17">
      <c r="A32" s="22"/>
      <c r="B32" s="23"/>
      <c r="C32" s="23"/>
      <c r="D32" s="23"/>
      <c r="E32" s="32" t="s">
        <v>78</v>
      </c>
      <c r="F32" s="25" t="s">
        <v>79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47"/>
    </row>
    <row r="33" ht="60" customHeight="1" spans="1:17">
      <c r="A33" s="22"/>
      <c r="B33" s="26"/>
      <c r="C33" s="26"/>
      <c r="D33" s="2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47"/>
    </row>
    <row r="34" ht="19.5" customHeight="1" spans="1:17">
      <c r="A34" s="27"/>
      <c r="B34" s="28" t="s">
        <v>73</v>
      </c>
      <c r="C34" s="29"/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8"/>
    </row>
    <row r="35" ht="19.5" customHeight="1" spans="1:17">
      <c r="A35" s="16">
        <f>INT((ROW()-7)/4)+1</f>
        <v>8</v>
      </c>
      <c r="B35" s="17" t="s">
        <v>80</v>
      </c>
      <c r="C35" s="17" t="s">
        <v>27</v>
      </c>
      <c r="D35" s="17" t="s">
        <v>81</v>
      </c>
      <c r="E35" s="18" t="s">
        <v>82</v>
      </c>
      <c r="F35" s="19" t="s">
        <v>30</v>
      </c>
      <c r="G35" s="33" t="s">
        <v>76</v>
      </c>
      <c r="H35" s="21"/>
      <c r="I35" s="40" t="s">
        <v>83</v>
      </c>
      <c r="J35" s="40" t="s">
        <v>84</v>
      </c>
      <c r="K35" s="21"/>
      <c r="L35" s="21"/>
      <c r="M35" s="21" t="s">
        <v>31</v>
      </c>
      <c r="N35" s="21"/>
      <c r="O35" s="21"/>
      <c r="P35" s="21"/>
      <c r="Q35" s="46"/>
    </row>
    <row r="36" ht="60" customHeight="1" spans="1:17">
      <c r="A36" s="22"/>
      <c r="B36" s="23"/>
      <c r="C36" s="23"/>
      <c r="D36" s="23"/>
      <c r="E36" s="32" t="s">
        <v>85</v>
      </c>
      <c r="F36" s="25" t="s">
        <v>79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47"/>
    </row>
    <row r="37" ht="60" customHeight="1" spans="1:17">
      <c r="A37" s="22"/>
      <c r="B37" s="26"/>
      <c r="C37" s="26"/>
      <c r="D37" s="2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47"/>
    </row>
    <row r="38" ht="19.5" customHeight="1" spans="1:17">
      <c r="A38" s="27"/>
      <c r="B38" s="28" t="s">
        <v>86</v>
      </c>
      <c r="C38" s="29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8"/>
    </row>
    <row r="39" ht="19.5" customHeight="1" spans="1:17">
      <c r="A39" s="16">
        <f>INT((ROW()-7)/4)+1</f>
        <v>9</v>
      </c>
      <c r="B39" s="17" t="s">
        <v>87</v>
      </c>
      <c r="C39" s="17" t="s">
        <v>27</v>
      </c>
      <c r="D39" s="17" t="s">
        <v>88</v>
      </c>
      <c r="E39" s="18" t="s">
        <v>89</v>
      </c>
      <c r="F39" s="19" t="s">
        <v>30</v>
      </c>
      <c r="G39" s="33" t="s">
        <v>90</v>
      </c>
      <c r="H39" s="21"/>
      <c r="I39" s="40" t="s">
        <v>83</v>
      </c>
      <c r="J39" s="21"/>
      <c r="K39" s="21"/>
      <c r="L39" s="21" t="s">
        <v>31</v>
      </c>
      <c r="M39" s="21" t="s">
        <v>31</v>
      </c>
      <c r="N39" s="21"/>
      <c r="O39" s="21"/>
      <c r="P39" s="21"/>
      <c r="Q39" s="46"/>
    </row>
    <row r="40" ht="60" customHeight="1" spans="1:17">
      <c r="A40" s="22"/>
      <c r="B40" s="23"/>
      <c r="C40" s="23"/>
      <c r="D40" s="23"/>
      <c r="E40" s="32" t="s">
        <v>91</v>
      </c>
      <c r="F40" s="25" t="s">
        <v>92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47"/>
    </row>
    <row r="41" ht="60" customHeight="1" spans="1:17">
      <c r="A41" s="22"/>
      <c r="B41" s="26"/>
      <c r="C41" s="26"/>
      <c r="D41" s="2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47"/>
    </row>
    <row r="42" ht="19.5" customHeight="1" spans="1:17">
      <c r="A42" s="27"/>
      <c r="B42" s="28" t="s">
        <v>73</v>
      </c>
      <c r="C42" s="29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48"/>
    </row>
    <row r="43" ht="19.5" customHeight="1" spans="1:17">
      <c r="A43" s="16">
        <f>INT((ROW()-7)/4)+1</f>
        <v>10</v>
      </c>
      <c r="B43" s="17" t="s">
        <v>93</v>
      </c>
      <c r="C43" s="17" t="s">
        <v>27</v>
      </c>
      <c r="D43" s="17" t="s">
        <v>94</v>
      </c>
      <c r="E43" s="18" t="s">
        <v>95</v>
      </c>
      <c r="F43" s="19" t="s">
        <v>30</v>
      </c>
      <c r="G43" s="33" t="s">
        <v>96</v>
      </c>
      <c r="H43" s="21"/>
      <c r="I43" s="40" t="s">
        <v>97</v>
      </c>
      <c r="J43" s="21"/>
      <c r="K43" s="21"/>
      <c r="L43" s="21"/>
      <c r="M43" s="21" t="s">
        <v>31</v>
      </c>
      <c r="N43" s="21"/>
      <c r="O43" s="21"/>
      <c r="P43" s="21"/>
      <c r="Q43" s="46"/>
    </row>
    <row r="44" ht="60" customHeight="1" spans="1:17">
      <c r="A44" s="22"/>
      <c r="B44" s="23"/>
      <c r="C44" s="23"/>
      <c r="D44" s="23"/>
      <c r="E44" s="32" t="s">
        <v>98</v>
      </c>
      <c r="F44" s="25" t="s">
        <v>99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47"/>
    </row>
    <row r="45" ht="60" customHeight="1" spans="1:17">
      <c r="A45" s="22"/>
      <c r="B45" s="26"/>
      <c r="C45" s="26"/>
      <c r="D45" s="2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47"/>
    </row>
    <row r="46" ht="19.5" customHeight="1" spans="1:17">
      <c r="A46" s="27"/>
      <c r="B46" s="28" t="s">
        <v>86</v>
      </c>
      <c r="C46" s="29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48"/>
    </row>
    <row r="47" ht="19.5" customHeight="1" spans="1:17">
      <c r="A47" s="16">
        <f>INT((ROW()-7)/4)+1</f>
        <v>11</v>
      </c>
      <c r="B47" s="17" t="s">
        <v>100</v>
      </c>
      <c r="C47" s="17" t="s">
        <v>27</v>
      </c>
      <c r="D47" s="17" t="s">
        <v>101</v>
      </c>
      <c r="E47" s="18" t="s">
        <v>102</v>
      </c>
      <c r="F47" s="19" t="s">
        <v>30</v>
      </c>
      <c r="G47" s="33" t="s">
        <v>103</v>
      </c>
      <c r="H47" s="21"/>
      <c r="I47" s="40" t="s">
        <v>104</v>
      </c>
      <c r="J47" s="21"/>
      <c r="K47" s="21"/>
      <c r="L47" s="21"/>
      <c r="M47" s="21"/>
      <c r="N47" s="21"/>
      <c r="O47" s="21"/>
      <c r="P47" s="21"/>
      <c r="Q47" s="46"/>
    </row>
    <row r="48" ht="60" customHeight="1" spans="1:17">
      <c r="A48" s="22"/>
      <c r="B48" s="23"/>
      <c r="C48" s="23"/>
      <c r="D48" s="23"/>
      <c r="E48" s="32" t="s">
        <v>105</v>
      </c>
      <c r="F48" s="25" t="s">
        <v>106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47"/>
    </row>
    <row r="49" ht="60" customHeight="1" spans="1:17">
      <c r="A49" s="22"/>
      <c r="B49" s="26"/>
      <c r="C49" s="26"/>
      <c r="D49" s="2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47"/>
    </row>
    <row r="50" ht="19.5" customHeight="1" spans="1:17">
      <c r="A50" s="27"/>
      <c r="B50" s="28" t="s">
        <v>107</v>
      </c>
      <c r="C50" s="29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48"/>
    </row>
    <row r="51" ht="19.5" customHeight="1" spans="1:17">
      <c r="A51" s="16">
        <f>INT((ROW()-7)/4)+1</f>
        <v>12</v>
      </c>
      <c r="B51" s="17" t="s">
        <v>108</v>
      </c>
      <c r="C51" s="17" t="s">
        <v>27</v>
      </c>
      <c r="D51" s="17" t="s">
        <v>109</v>
      </c>
      <c r="E51" s="18" t="s">
        <v>110</v>
      </c>
      <c r="F51" s="19" t="s">
        <v>111</v>
      </c>
      <c r="G51" s="34" t="s">
        <v>112</v>
      </c>
      <c r="H51" s="21"/>
      <c r="I51" s="41" t="s">
        <v>113</v>
      </c>
      <c r="J51" s="21"/>
      <c r="K51" s="21"/>
      <c r="L51" s="21"/>
      <c r="M51" s="21" t="s">
        <v>31</v>
      </c>
      <c r="N51" s="21"/>
      <c r="O51" s="21"/>
      <c r="P51" s="21"/>
      <c r="Q51" s="46"/>
    </row>
    <row r="52" ht="60" customHeight="1" spans="1:17">
      <c r="A52" s="22"/>
      <c r="B52" s="23"/>
      <c r="C52" s="23"/>
      <c r="D52" s="23"/>
      <c r="E52" s="32" t="s">
        <v>114</v>
      </c>
      <c r="F52" s="25" t="s">
        <v>115</v>
      </c>
      <c r="G52" s="35"/>
      <c r="H52" s="23"/>
      <c r="I52" s="42"/>
      <c r="J52" s="23"/>
      <c r="K52" s="23"/>
      <c r="L52" s="23"/>
      <c r="M52" s="23"/>
      <c r="N52" s="23"/>
      <c r="O52" s="23"/>
      <c r="P52" s="23"/>
      <c r="Q52" s="47"/>
    </row>
    <row r="53" ht="60" customHeight="1" spans="1:17">
      <c r="A53" s="22"/>
      <c r="B53" s="26"/>
      <c r="C53" s="26"/>
      <c r="D53" s="26"/>
      <c r="E53" s="23"/>
      <c r="F53" s="23"/>
      <c r="G53" s="35"/>
      <c r="H53" s="23"/>
      <c r="I53" s="42"/>
      <c r="J53" s="23"/>
      <c r="K53" s="23"/>
      <c r="L53" s="23"/>
      <c r="M53" s="23"/>
      <c r="N53" s="23"/>
      <c r="O53" s="23"/>
      <c r="P53" s="23"/>
      <c r="Q53" s="47"/>
    </row>
    <row r="54" ht="19.5" customHeight="1" spans="1:17">
      <c r="A54" s="27"/>
      <c r="B54" s="28" t="s">
        <v>64</v>
      </c>
      <c r="C54" s="29"/>
      <c r="D54" s="30"/>
      <c r="E54" s="31"/>
      <c r="F54" s="31"/>
      <c r="G54" s="36"/>
      <c r="H54" s="31"/>
      <c r="I54" s="43"/>
      <c r="J54" s="31"/>
      <c r="K54" s="31"/>
      <c r="L54" s="31"/>
      <c r="M54" s="31"/>
      <c r="N54" s="31"/>
      <c r="O54" s="31"/>
      <c r="P54" s="31"/>
      <c r="Q54" s="48"/>
    </row>
    <row r="55" ht="19.5" customHeight="1" spans="1:17">
      <c r="A55" s="16">
        <f>INT((ROW()-7)/4)+1</f>
        <v>13</v>
      </c>
      <c r="B55" s="17" t="s">
        <v>116</v>
      </c>
      <c r="C55" s="17" t="s">
        <v>27</v>
      </c>
      <c r="D55" s="17" t="s">
        <v>117</v>
      </c>
      <c r="E55" s="18" t="s">
        <v>118</v>
      </c>
      <c r="F55" s="19" t="s">
        <v>30</v>
      </c>
      <c r="G55" s="33" t="s">
        <v>119</v>
      </c>
      <c r="H55" s="21"/>
      <c r="I55" s="40" t="s">
        <v>120</v>
      </c>
      <c r="J55" s="21"/>
      <c r="K55" s="21"/>
      <c r="L55" s="21"/>
      <c r="M55" s="21"/>
      <c r="N55" s="21"/>
      <c r="O55" s="21"/>
      <c r="P55" s="21"/>
      <c r="Q55" s="46"/>
    </row>
    <row r="56" ht="60" customHeight="1" spans="1:17">
      <c r="A56" s="22"/>
      <c r="B56" s="23"/>
      <c r="C56" s="23"/>
      <c r="D56" s="23"/>
      <c r="E56" s="32" t="s">
        <v>121</v>
      </c>
      <c r="F56" s="25" t="s">
        <v>92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47"/>
    </row>
    <row r="57" ht="60" customHeight="1" spans="1:17">
      <c r="A57" s="22"/>
      <c r="B57" s="26"/>
      <c r="C57" s="26"/>
      <c r="D57" s="2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47"/>
    </row>
    <row r="58" ht="19.5" customHeight="1" spans="1:17">
      <c r="A58" s="27"/>
      <c r="B58" s="28" t="s">
        <v>86</v>
      </c>
      <c r="C58" s="29"/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48"/>
    </row>
    <row r="59" ht="19.5" customHeight="1" spans="1:17">
      <c r="A59" s="16">
        <f>INT((ROW()-7)/4)+1</f>
        <v>14</v>
      </c>
      <c r="B59" s="17" t="s">
        <v>122</v>
      </c>
      <c r="C59" s="17" t="s">
        <v>27</v>
      </c>
      <c r="D59" s="17" t="s">
        <v>123</v>
      </c>
      <c r="E59" s="18" t="s">
        <v>124</v>
      </c>
      <c r="F59" s="19" t="s">
        <v>30</v>
      </c>
      <c r="G59" s="33" t="s">
        <v>125</v>
      </c>
      <c r="H59" s="21"/>
      <c r="I59" s="40" t="s">
        <v>126</v>
      </c>
      <c r="J59" s="21"/>
      <c r="K59" s="21"/>
      <c r="L59" s="21" t="s">
        <v>31</v>
      </c>
      <c r="M59" s="21" t="s">
        <v>31</v>
      </c>
      <c r="N59" s="21"/>
      <c r="O59" s="21"/>
      <c r="P59" s="21"/>
      <c r="Q59" s="46"/>
    </row>
    <row r="60" ht="60" customHeight="1" spans="1:17">
      <c r="A60" s="22"/>
      <c r="B60" s="23"/>
      <c r="C60" s="23"/>
      <c r="D60" s="23"/>
      <c r="E60" s="32" t="s">
        <v>127</v>
      </c>
      <c r="F60" s="25" t="s">
        <v>92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47"/>
    </row>
    <row r="61" ht="60" customHeight="1" spans="1:17">
      <c r="A61" s="22"/>
      <c r="B61" s="26"/>
      <c r="C61" s="26"/>
      <c r="D61" s="2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7"/>
    </row>
    <row r="62" ht="19.5" customHeight="1" spans="1:17">
      <c r="A62" s="27"/>
      <c r="B62" s="28" t="s">
        <v>34</v>
      </c>
      <c r="C62" s="29"/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48"/>
    </row>
    <row r="63" ht="19.5" customHeight="1" spans="1:17">
      <c r="A63" s="16">
        <f>INT((ROW()-7)/4)+1</f>
        <v>15</v>
      </c>
      <c r="B63" s="17" t="s">
        <v>128</v>
      </c>
      <c r="C63" s="17" t="s">
        <v>27</v>
      </c>
      <c r="D63" s="17" t="s">
        <v>129</v>
      </c>
      <c r="E63" s="18" t="s">
        <v>130</v>
      </c>
      <c r="F63" s="19" t="s">
        <v>30</v>
      </c>
      <c r="G63" s="33" t="s">
        <v>131</v>
      </c>
      <c r="H63" s="21"/>
      <c r="I63" s="40" t="s">
        <v>113</v>
      </c>
      <c r="J63" s="21"/>
      <c r="K63" s="21"/>
      <c r="L63" s="21"/>
      <c r="M63" s="21"/>
      <c r="N63" s="21"/>
      <c r="O63" s="21"/>
      <c r="P63" s="21"/>
      <c r="Q63" s="46"/>
    </row>
    <row r="64" ht="60" customHeight="1" spans="1:17">
      <c r="A64" s="22"/>
      <c r="B64" s="23"/>
      <c r="C64" s="23"/>
      <c r="D64" s="23"/>
      <c r="E64" s="32" t="s">
        <v>132</v>
      </c>
      <c r="F64" s="25" t="s">
        <v>79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7"/>
    </row>
    <row r="65" ht="60" customHeight="1" spans="1:17">
      <c r="A65" s="22"/>
      <c r="B65" s="26"/>
      <c r="C65" s="26"/>
      <c r="D65" s="2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47"/>
    </row>
    <row r="66" ht="19.5" customHeight="1" spans="1:17">
      <c r="A66" s="27"/>
      <c r="B66" s="28" t="s">
        <v>34</v>
      </c>
      <c r="C66" s="29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48"/>
    </row>
    <row r="67" ht="19.5" customHeight="1" spans="1:17">
      <c r="A67" s="16">
        <f>INT((ROW()-7)/4)+1</f>
        <v>16</v>
      </c>
      <c r="B67" s="17" t="s">
        <v>133</v>
      </c>
      <c r="C67" s="17" t="s">
        <v>27</v>
      </c>
      <c r="D67" s="17" t="s">
        <v>134</v>
      </c>
      <c r="E67" s="18" t="s">
        <v>135</v>
      </c>
      <c r="F67" s="19" t="s">
        <v>111</v>
      </c>
      <c r="G67" s="33" t="s">
        <v>136</v>
      </c>
      <c r="H67" s="21"/>
      <c r="I67" s="40" t="s">
        <v>113</v>
      </c>
      <c r="J67" s="21"/>
      <c r="K67" s="21"/>
      <c r="L67" s="21"/>
      <c r="M67" s="21"/>
      <c r="N67" s="21"/>
      <c r="O67" s="21"/>
      <c r="P67" s="21"/>
      <c r="Q67" s="46"/>
    </row>
    <row r="68" ht="60" customHeight="1" spans="1:17">
      <c r="A68" s="22"/>
      <c r="B68" s="23"/>
      <c r="C68" s="23"/>
      <c r="D68" s="23"/>
      <c r="E68" s="32" t="s">
        <v>137</v>
      </c>
      <c r="F68" s="25" t="s">
        <v>79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47"/>
    </row>
    <row r="69" ht="60" customHeight="1" spans="1:17">
      <c r="A69" s="22"/>
      <c r="B69" s="26"/>
      <c r="C69" s="26"/>
      <c r="D69" s="2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47"/>
    </row>
    <row r="70" ht="19.5" customHeight="1" spans="1:17">
      <c r="A70" s="27"/>
      <c r="B70" s="28" t="s">
        <v>34</v>
      </c>
      <c r="C70" s="29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48"/>
    </row>
    <row r="71" ht="19.5" customHeight="1" spans="1:17">
      <c r="A71" s="16">
        <f>INT((ROW()-7)/4)+1</f>
        <v>17</v>
      </c>
      <c r="B71" s="17" t="s">
        <v>138</v>
      </c>
      <c r="C71" s="17" t="s">
        <v>27</v>
      </c>
      <c r="D71" s="17" t="s">
        <v>139</v>
      </c>
      <c r="E71" s="18" t="s">
        <v>140</v>
      </c>
      <c r="F71" s="19" t="s">
        <v>111</v>
      </c>
      <c r="G71" s="33" t="s">
        <v>141</v>
      </c>
      <c r="H71" s="21"/>
      <c r="I71" s="40" t="s">
        <v>113</v>
      </c>
      <c r="J71" s="21"/>
      <c r="K71" s="21"/>
      <c r="L71" s="21"/>
      <c r="M71" s="21" t="s">
        <v>31</v>
      </c>
      <c r="N71" s="21"/>
      <c r="O71" s="21"/>
      <c r="P71" s="21"/>
      <c r="Q71" s="46"/>
    </row>
    <row r="72" ht="85" customHeight="1" spans="1:17">
      <c r="A72" s="22"/>
      <c r="B72" s="23"/>
      <c r="C72" s="23"/>
      <c r="D72" s="23"/>
      <c r="E72" s="32" t="s">
        <v>142</v>
      </c>
      <c r="F72" s="25" t="s">
        <v>143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47"/>
    </row>
    <row r="73" ht="85" customHeight="1" spans="1:17">
      <c r="A73" s="22"/>
      <c r="B73" s="26"/>
      <c r="C73" s="26"/>
      <c r="D73" s="2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47"/>
    </row>
    <row r="74" ht="19.5" customHeight="1" spans="1:17">
      <c r="A74" s="27"/>
      <c r="B74" s="28" t="s">
        <v>34</v>
      </c>
      <c r="C74" s="29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48"/>
    </row>
    <row r="75" ht="19.5" customHeight="1" spans="1:17">
      <c r="A75" s="16">
        <f>INT((ROW()-7)/4)+1</f>
        <v>18</v>
      </c>
      <c r="B75" s="17" t="s">
        <v>144</v>
      </c>
      <c r="C75" s="17" t="s">
        <v>27</v>
      </c>
      <c r="D75" s="17" t="s">
        <v>145</v>
      </c>
      <c r="E75" s="18" t="s">
        <v>146</v>
      </c>
      <c r="F75" s="19" t="s">
        <v>147</v>
      </c>
      <c r="G75" s="33" t="s">
        <v>148</v>
      </c>
      <c r="H75" s="21"/>
      <c r="I75" s="40" t="s">
        <v>149</v>
      </c>
      <c r="J75" s="40" t="s">
        <v>150</v>
      </c>
      <c r="K75" s="21"/>
      <c r="L75" s="21"/>
      <c r="M75" s="21" t="s">
        <v>31</v>
      </c>
      <c r="N75" s="21"/>
      <c r="O75" s="21"/>
      <c r="P75" s="21"/>
      <c r="Q75" s="46"/>
    </row>
    <row r="76" ht="136" customHeight="1" spans="1:17">
      <c r="A76" s="22"/>
      <c r="B76" s="23"/>
      <c r="C76" s="23"/>
      <c r="D76" s="23"/>
      <c r="E76" s="32" t="s">
        <v>151</v>
      </c>
      <c r="F76" s="25" t="s">
        <v>143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47"/>
    </row>
    <row r="77" ht="136" customHeight="1" spans="1:17">
      <c r="A77" s="22"/>
      <c r="B77" s="26"/>
      <c r="C77" s="26"/>
      <c r="D77" s="2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47"/>
    </row>
    <row r="78" ht="19.5" customHeight="1" spans="1:17">
      <c r="A78" s="27"/>
      <c r="B78" s="28" t="s">
        <v>152</v>
      </c>
      <c r="C78" s="29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48"/>
    </row>
    <row r="79" ht="19.5" customHeight="1" spans="1:17">
      <c r="A79" s="16">
        <f>INT((ROW()-7)/4)+1</f>
        <v>19</v>
      </c>
      <c r="B79" s="17" t="s">
        <v>153</v>
      </c>
      <c r="C79" s="17" t="s">
        <v>27</v>
      </c>
      <c r="D79" s="17" t="s">
        <v>154</v>
      </c>
      <c r="E79" s="18" t="s">
        <v>146</v>
      </c>
      <c r="F79" s="19" t="s">
        <v>147</v>
      </c>
      <c r="G79" s="33" t="s">
        <v>155</v>
      </c>
      <c r="H79" s="40" t="s">
        <v>156</v>
      </c>
      <c r="I79" s="40" t="s">
        <v>157</v>
      </c>
      <c r="J79" s="40" t="s">
        <v>158</v>
      </c>
      <c r="K79" s="21" t="s">
        <v>31</v>
      </c>
      <c r="L79" s="21" t="s">
        <v>31</v>
      </c>
      <c r="M79" s="21" t="s">
        <v>31</v>
      </c>
      <c r="N79" s="21"/>
      <c r="O79" s="21"/>
      <c r="P79" s="21"/>
      <c r="Q79" s="46"/>
    </row>
    <row r="80" ht="88" customHeight="1" spans="1:17">
      <c r="A80" s="22"/>
      <c r="B80" s="23"/>
      <c r="C80" s="23"/>
      <c r="D80" s="23"/>
      <c r="E80" s="32" t="s">
        <v>159</v>
      </c>
      <c r="F80" s="25" t="s">
        <v>143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47"/>
    </row>
    <row r="81" ht="88" customHeight="1" spans="1:17">
      <c r="A81" s="22"/>
      <c r="B81" s="26"/>
      <c r="C81" s="26"/>
      <c r="D81" s="2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47"/>
    </row>
    <row r="82" ht="19.5" customHeight="1" spans="1:17">
      <c r="A82" s="27"/>
      <c r="B82" s="28" t="s">
        <v>160</v>
      </c>
      <c r="C82" s="29"/>
      <c r="D82" s="30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48"/>
    </row>
    <row r="83" ht="19.5" customHeight="1" spans="1:17">
      <c r="A83" s="16">
        <f>INT((ROW()-7)/4)+1</f>
        <v>20</v>
      </c>
      <c r="B83" s="17" t="s">
        <v>161</v>
      </c>
      <c r="C83" s="17" t="s">
        <v>27</v>
      </c>
      <c r="D83" s="17" t="s">
        <v>162</v>
      </c>
      <c r="E83" s="18" t="s">
        <v>163</v>
      </c>
      <c r="F83" s="19" t="s">
        <v>30</v>
      </c>
      <c r="G83" s="33" t="s">
        <v>164</v>
      </c>
      <c r="H83" s="21"/>
      <c r="I83" s="40" t="s">
        <v>165</v>
      </c>
      <c r="J83" s="40" t="s">
        <v>166</v>
      </c>
      <c r="K83" s="21"/>
      <c r="L83" s="21"/>
      <c r="M83" s="21"/>
      <c r="N83" s="21"/>
      <c r="O83" s="21"/>
      <c r="P83" s="21"/>
      <c r="Q83" s="46"/>
    </row>
    <row r="84" ht="60" customHeight="1" spans="1:17">
      <c r="A84" s="22"/>
      <c r="B84" s="23"/>
      <c r="C84" s="23"/>
      <c r="D84" s="23"/>
      <c r="E84" s="32" t="s">
        <v>167</v>
      </c>
      <c r="F84" s="25" t="s">
        <v>168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47"/>
    </row>
    <row r="85" ht="60" customHeight="1" spans="1:17">
      <c r="A85" s="22"/>
      <c r="B85" s="26"/>
      <c r="C85" s="26"/>
      <c r="D85" s="2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47"/>
    </row>
    <row r="86" ht="19.5" customHeight="1" spans="1:17">
      <c r="A86" s="27"/>
      <c r="B86" s="28" t="s">
        <v>169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48"/>
    </row>
    <row r="87" ht="19.5" customHeight="1" spans="1:17">
      <c r="A87" s="16" t="s">
        <v>170</v>
      </c>
      <c r="B87" s="17" t="s">
        <v>171</v>
      </c>
      <c r="C87" s="17" t="s">
        <v>27</v>
      </c>
      <c r="D87" s="17" t="s">
        <v>172</v>
      </c>
      <c r="E87" s="18" t="s">
        <v>163</v>
      </c>
      <c r="F87" s="19" t="s">
        <v>30</v>
      </c>
      <c r="G87" s="33" t="s">
        <v>173</v>
      </c>
      <c r="H87" s="21"/>
      <c r="I87" s="40" t="s">
        <v>165</v>
      </c>
      <c r="J87" s="40" t="s">
        <v>174</v>
      </c>
      <c r="K87" s="21"/>
      <c r="L87" s="21"/>
      <c r="M87" s="21"/>
      <c r="N87" s="21"/>
      <c r="O87" s="21"/>
      <c r="P87" s="21"/>
      <c r="Q87" s="46"/>
    </row>
    <row r="88" ht="60" customHeight="1" spans="1:17">
      <c r="A88" s="22"/>
      <c r="B88" s="23"/>
      <c r="C88" s="23"/>
      <c r="D88" s="23"/>
      <c r="E88" s="24" t="s">
        <v>175</v>
      </c>
      <c r="F88" s="25" t="s">
        <v>176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47"/>
    </row>
    <row r="89" ht="60" customHeight="1" spans="1:17">
      <c r="A89" s="22"/>
      <c r="B89" s="26"/>
      <c r="C89" s="26"/>
      <c r="D89" s="2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47"/>
    </row>
    <row r="90" ht="19.5" customHeight="1" spans="1:17">
      <c r="A90" s="27"/>
      <c r="B90" s="28" t="s">
        <v>177</v>
      </c>
      <c r="C90" s="29"/>
      <c r="D90" s="30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48"/>
    </row>
    <row r="91" ht="19.5" customHeight="1" spans="1:17">
      <c r="A91" s="16" t="s">
        <v>170</v>
      </c>
      <c r="B91" s="17" t="s">
        <v>178</v>
      </c>
      <c r="C91" s="17" t="s">
        <v>27</v>
      </c>
      <c r="D91" s="17" t="s">
        <v>179</v>
      </c>
      <c r="E91" s="18" t="s">
        <v>180</v>
      </c>
      <c r="F91" s="19" t="s">
        <v>111</v>
      </c>
      <c r="G91" s="33" t="s">
        <v>181</v>
      </c>
      <c r="H91" s="21"/>
      <c r="I91" s="21"/>
      <c r="J91" s="21"/>
      <c r="K91" s="21"/>
      <c r="L91" s="21"/>
      <c r="M91" s="21"/>
      <c r="N91" s="21"/>
      <c r="O91" s="21"/>
      <c r="P91" s="21"/>
      <c r="Q91" s="46"/>
    </row>
    <row r="92" ht="60" customHeight="1" spans="1:17">
      <c r="A92" s="22"/>
      <c r="B92" s="23"/>
      <c r="C92" s="23"/>
      <c r="D92" s="23"/>
      <c r="E92" s="24" t="s">
        <v>182</v>
      </c>
      <c r="F92" s="25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47"/>
    </row>
    <row r="93" ht="60" customHeight="1" spans="1:17">
      <c r="A93" s="22"/>
      <c r="B93" s="26"/>
      <c r="C93" s="26"/>
      <c r="D93" s="2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47"/>
    </row>
    <row r="94" ht="19.5" customHeight="1" spans="1:17">
      <c r="A94" s="27"/>
      <c r="B94" s="28" t="s">
        <v>183</v>
      </c>
      <c r="C94" s="29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48"/>
    </row>
  </sheetData>
  <mergeCells count="413">
    <mergeCell ref="A1:Q1"/>
    <mergeCell ref="A2:B2"/>
    <mergeCell ref="C2:E2"/>
    <mergeCell ref="G2:Q2"/>
    <mergeCell ref="A3:B3"/>
    <mergeCell ref="C3:E3"/>
    <mergeCell ref="G3:Q3"/>
    <mergeCell ref="A4:B4"/>
    <mergeCell ref="C4:Q4"/>
    <mergeCell ref="K5:Q5"/>
    <mergeCell ref="B10:D10"/>
    <mergeCell ref="B14:D14"/>
    <mergeCell ref="B18:D18"/>
    <mergeCell ref="B22:D22"/>
    <mergeCell ref="B26:D26"/>
    <mergeCell ref="B30:D30"/>
    <mergeCell ref="B34:D34"/>
    <mergeCell ref="B38:D38"/>
    <mergeCell ref="B42:D42"/>
    <mergeCell ref="B46:D46"/>
    <mergeCell ref="B50:D50"/>
    <mergeCell ref="B54:D54"/>
    <mergeCell ref="B58:D58"/>
    <mergeCell ref="B62:D62"/>
    <mergeCell ref="B66:D66"/>
    <mergeCell ref="B70:D70"/>
    <mergeCell ref="B74:D74"/>
    <mergeCell ref="B78:D78"/>
    <mergeCell ref="B82:D82"/>
    <mergeCell ref="B86:D86"/>
    <mergeCell ref="B90:D90"/>
    <mergeCell ref="B94:D94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B7:B9"/>
    <mergeCell ref="B11:B13"/>
    <mergeCell ref="B15:B17"/>
    <mergeCell ref="B19:B21"/>
    <mergeCell ref="B23:B25"/>
    <mergeCell ref="B27:B29"/>
    <mergeCell ref="B31:B33"/>
    <mergeCell ref="B35:B37"/>
    <mergeCell ref="B39:B41"/>
    <mergeCell ref="B43:B45"/>
    <mergeCell ref="B47:B49"/>
    <mergeCell ref="B51:B53"/>
    <mergeCell ref="B55:B57"/>
    <mergeCell ref="B59:B61"/>
    <mergeCell ref="B63:B65"/>
    <mergeCell ref="B67:B69"/>
    <mergeCell ref="B71:B73"/>
    <mergeCell ref="B75:B77"/>
    <mergeCell ref="B79:B81"/>
    <mergeCell ref="B83:B85"/>
    <mergeCell ref="B87:B89"/>
    <mergeCell ref="B91:B93"/>
    <mergeCell ref="C7:C9"/>
    <mergeCell ref="C11:C13"/>
    <mergeCell ref="C15:C17"/>
    <mergeCell ref="C19:C21"/>
    <mergeCell ref="C23:C25"/>
    <mergeCell ref="C27:C29"/>
    <mergeCell ref="C31:C33"/>
    <mergeCell ref="C35:C37"/>
    <mergeCell ref="C39:C41"/>
    <mergeCell ref="C43:C45"/>
    <mergeCell ref="C47:C49"/>
    <mergeCell ref="C51:C53"/>
    <mergeCell ref="C55:C57"/>
    <mergeCell ref="C59:C61"/>
    <mergeCell ref="C63:C65"/>
    <mergeCell ref="C67:C69"/>
    <mergeCell ref="C71:C73"/>
    <mergeCell ref="C75:C77"/>
    <mergeCell ref="C79:C81"/>
    <mergeCell ref="C83:C85"/>
    <mergeCell ref="C87:C89"/>
    <mergeCell ref="C91:C93"/>
    <mergeCell ref="D7:D9"/>
    <mergeCell ref="D11:D13"/>
    <mergeCell ref="D15:D17"/>
    <mergeCell ref="D19:D21"/>
    <mergeCell ref="D23:D25"/>
    <mergeCell ref="D27:D29"/>
    <mergeCell ref="D31:D33"/>
    <mergeCell ref="D35:D37"/>
    <mergeCell ref="D39:D41"/>
    <mergeCell ref="D43:D45"/>
    <mergeCell ref="D47:D49"/>
    <mergeCell ref="D51:D53"/>
    <mergeCell ref="D55:D57"/>
    <mergeCell ref="D59:D61"/>
    <mergeCell ref="D63:D65"/>
    <mergeCell ref="D67:D69"/>
    <mergeCell ref="D71:D73"/>
    <mergeCell ref="D75:D77"/>
    <mergeCell ref="D79:D81"/>
    <mergeCell ref="D83:D85"/>
    <mergeCell ref="D87:D89"/>
    <mergeCell ref="D91:D93"/>
    <mergeCell ref="E5:E6"/>
    <mergeCell ref="E8:E10"/>
    <mergeCell ref="E12:E14"/>
    <mergeCell ref="E16:E18"/>
    <mergeCell ref="E20:E22"/>
    <mergeCell ref="E24:E26"/>
    <mergeCell ref="E28:E30"/>
    <mergeCell ref="E32:E34"/>
    <mergeCell ref="E36:E38"/>
    <mergeCell ref="E40:E42"/>
    <mergeCell ref="E44:E46"/>
    <mergeCell ref="E48:E50"/>
    <mergeCell ref="E52:E54"/>
    <mergeCell ref="E56:E58"/>
    <mergeCell ref="E60:E62"/>
    <mergeCell ref="E64:E66"/>
    <mergeCell ref="E68:E70"/>
    <mergeCell ref="E72:E74"/>
    <mergeCell ref="E76:E78"/>
    <mergeCell ref="E80:E82"/>
    <mergeCell ref="E84:E86"/>
    <mergeCell ref="E88:E90"/>
    <mergeCell ref="E92:E94"/>
    <mergeCell ref="F5:F6"/>
    <mergeCell ref="F8:F10"/>
    <mergeCell ref="F12:F14"/>
    <mergeCell ref="F16:F18"/>
    <mergeCell ref="F20:F22"/>
    <mergeCell ref="F24:F26"/>
    <mergeCell ref="F28:F30"/>
    <mergeCell ref="F32:F34"/>
    <mergeCell ref="F36:F38"/>
    <mergeCell ref="F40:F42"/>
    <mergeCell ref="F44:F46"/>
    <mergeCell ref="F48:F50"/>
    <mergeCell ref="F52:F54"/>
    <mergeCell ref="F56:F58"/>
    <mergeCell ref="F60:F62"/>
    <mergeCell ref="F64:F66"/>
    <mergeCell ref="F68:F70"/>
    <mergeCell ref="F72:F74"/>
    <mergeCell ref="F76:F78"/>
    <mergeCell ref="F80:F82"/>
    <mergeCell ref="F84:F86"/>
    <mergeCell ref="F88:F90"/>
    <mergeCell ref="F92:F94"/>
    <mergeCell ref="G5:G6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  <mergeCell ref="G87:G90"/>
    <mergeCell ref="G91:G94"/>
    <mergeCell ref="H5:H6"/>
    <mergeCell ref="H7:H10"/>
    <mergeCell ref="H11:H14"/>
    <mergeCell ref="H15:H18"/>
    <mergeCell ref="H19:H22"/>
    <mergeCell ref="H23:H26"/>
    <mergeCell ref="H27:H30"/>
    <mergeCell ref="H31:H34"/>
    <mergeCell ref="H35:H38"/>
    <mergeCell ref="H39:H42"/>
    <mergeCell ref="H43:H46"/>
    <mergeCell ref="H47:H50"/>
    <mergeCell ref="H51:H54"/>
    <mergeCell ref="H55:H58"/>
    <mergeCell ref="H59:H62"/>
    <mergeCell ref="H63:H66"/>
    <mergeCell ref="H67:H70"/>
    <mergeCell ref="H71:H74"/>
    <mergeCell ref="H75:H78"/>
    <mergeCell ref="H79:H82"/>
    <mergeCell ref="H83:H86"/>
    <mergeCell ref="H87:H90"/>
    <mergeCell ref="H91:H94"/>
    <mergeCell ref="I5:I6"/>
    <mergeCell ref="I7:I10"/>
    <mergeCell ref="I11:I14"/>
    <mergeCell ref="I15:I18"/>
    <mergeCell ref="I19:I22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  <mergeCell ref="I59:I62"/>
    <mergeCell ref="I63:I66"/>
    <mergeCell ref="I67:I70"/>
    <mergeCell ref="I71:I74"/>
    <mergeCell ref="I75:I78"/>
    <mergeCell ref="I79:I82"/>
    <mergeCell ref="I83:I86"/>
    <mergeCell ref="I87:I90"/>
    <mergeCell ref="I91:I94"/>
    <mergeCell ref="J5:J6"/>
    <mergeCell ref="J7:J10"/>
    <mergeCell ref="J11:J14"/>
    <mergeCell ref="J15:J18"/>
    <mergeCell ref="J19:J22"/>
    <mergeCell ref="J23:J26"/>
    <mergeCell ref="J27:J30"/>
    <mergeCell ref="J31:J34"/>
    <mergeCell ref="J35:J38"/>
    <mergeCell ref="J39:J42"/>
    <mergeCell ref="J43:J46"/>
    <mergeCell ref="J47:J50"/>
    <mergeCell ref="J51:J54"/>
    <mergeCell ref="J55:J58"/>
    <mergeCell ref="J59:J62"/>
    <mergeCell ref="J63:J66"/>
    <mergeCell ref="J67:J70"/>
    <mergeCell ref="J71:J74"/>
    <mergeCell ref="J75:J78"/>
    <mergeCell ref="J79:J82"/>
    <mergeCell ref="J83:J86"/>
    <mergeCell ref="J87:J90"/>
    <mergeCell ref="J91:J94"/>
    <mergeCell ref="K7:K10"/>
    <mergeCell ref="K11:K14"/>
    <mergeCell ref="K15:K18"/>
    <mergeCell ref="K19:K22"/>
    <mergeCell ref="K23:K26"/>
    <mergeCell ref="K27:K30"/>
    <mergeCell ref="K31:K34"/>
    <mergeCell ref="K35:K38"/>
    <mergeCell ref="K39:K42"/>
    <mergeCell ref="K43:K46"/>
    <mergeCell ref="K47:K50"/>
    <mergeCell ref="K51:K54"/>
    <mergeCell ref="K55:K58"/>
    <mergeCell ref="K59:K62"/>
    <mergeCell ref="K63:K66"/>
    <mergeCell ref="K67:K70"/>
    <mergeCell ref="K71:K74"/>
    <mergeCell ref="K75:K78"/>
    <mergeCell ref="K79:K82"/>
    <mergeCell ref="K83:K86"/>
    <mergeCell ref="K87:K90"/>
    <mergeCell ref="K91:K94"/>
    <mergeCell ref="L7:L10"/>
    <mergeCell ref="L11:L14"/>
    <mergeCell ref="L15:L18"/>
    <mergeCell ref="L19:L22"/>
    <mergeCell ref="L23:L26"/>
    <mergeCell ref="L27:L30"/>
    <mergeCell ref="L31:L34"/>
    <mergeCell ref="L35:L38"/>
    <mergeCell ref="L39:L42"/>
    <mergeCell ref="L43:L46"/>
    <mergeCell ref="L47:L50"/>
    <mergeCell ref="L51:L54"/>
    <mergeCell ref="L55:L58"/>
    <mergeCell ref="L59:L62"/>
    <mergeCell ref="L63:L66"/>
    <mergeCell ref="L67:L70"/>
    <mergeCell ref="L71:L74"/>
    <mergeCell ref="L75:L78"/>
    <mergeCell ref="L79:L82"/>
    <mergeCell ref="L83:L86"/>
    <mergeCell ref="L87:L90"/>
    <mergeCell ref="L91:L94"/>
    <mergeCell ref="M7:M10"/>
    <mergeCell ref="M11:M14"/>
    <mergeCell ref="M15:M18"/>
    <mergeCell ref="M19:M22"/>
    <mergeCell ref="M23:M26"/>
    <mergeCell ref="M27:M30"/>
    <mergeCell ref="M31:M34"/>
    <mergeCell ref="M35:M38"/>
    <mergeCell ref="M39:M42"/>
    <mergeCell ref="M43:M46"/>
    <mergeCell ref="M47:M50"/>
    <mergeCell ref="M51:M54"/>
    <mergeCell ref="M55:M58"/>
    <mergeCell ref="M59:M62"/>
    <mergeCell ref="M63:M66"/>
    <mergeCell ref="M67:M70"/>
    <mergeCell ref="M71:M74"/>
    <mergeCell ref="M75:M78"/>
    <mergeCell ref="M79:M82"/>
    <mergeCell ref="M83:M86"/>
    <mergeCell ref="M87:M90"/>
    <mergeCell ref="M91:M94"/>
    <mergeCell ref="N7:N10"/>
    <mergeCell ref="N11:N14"/>
    <mergeCell ref="N15:N18"/>
    <mergeCell ref="N19:N22"/>
    <mergeCell ref="N23:N26"/>
    <mergeCell ref="N27:N30"/>
    <mergeCell ref="N31:N34"/>
    <mergeCell ref="N35:N38"/>
    <mergeCell ref="N39:N42"/>
    <mergeCell ref="N43:N46"/>
    <mergeCell ref="N47:N50"/>
    <mergeCell ref="N51:N54"/>
    <mergeCell ref="N55:N58"/>
    <mergeCell ref="N59:N62"/>
    <mergeCell ref="N63:N66"/>
    <mergeCell ref="N67:N70"/>
    <mergeCell ref="N71:N74"/>
    <mergeCell ref="N75:N78"/>
    <mergeCell ref="N79:N82"/>
    <mergeCell ref="N83:N86"/>
    <mergeCell ref="N87:N90"/>
    <mergeCell ref="N91:N94"/>
    <mergeCell ref="O7:O10"/>
    <mergeCell ref="O11:O14"/>
    <mergeCell ref="O15:O18"/>
    <mergeCell ref="O19:O22"/>
    <mergeCell ref="O23:O26"/>
    <mergeCell ref="O27:O30"/>
    <mergeCell ref="O31:O34"/>
    <mergeCell ref="O35:O38"/>
    <mergeCell ref="O39:O42"/>
    <mergeCell ref="O43:O46"/>
    <mergeCell ref="O47:O50"/>
    <mergeCell ref="O51:O54"/>
    <mergeCell ref="O55:O58"/>
    <mergeCell ref="O59:O62"/>
    <mergeCell ref="O63:O66"/>
    <mergeCell ref="O67:O70"/>
    <mergeCell ref="O71:O74"/>
    <mergeCell ref="O75:O78"/>
    <mergeCell ref="O79:O82"/>
    <mergeCell ref="O83:O86"/>
    <mergeCell ref="O87:O90"/>
    <mergeCell ref="O91:O94"/>
    <mergeCell ref="P7:P10"/>
    <mergeCell ref="P11:P14"/>
    <mergeCell ref="P15:P18"/>
    <mergeCell ref="P19:P22"/>
    <mergeCell ref="P23:P26"/>
    <mergeCell ref="P27:P30"/>
    <mergeCell ref="P31:P34"/>
    <mergeCell ref="P35:P38"/>
    <mergeCell ref="P39:P42"/>
    <mergeCell ref="P43:P46"/>
    <mergeCell ref="P47:P50"/>
    <mergeCell ref="P51:P54"/>
    <mergeCell ref="P55:P58"/>
    <mergeCell ref="P59:P62"/>
    <mergeCell ref="P63:P66"/>
    <mergeCell ref="P67:P70"/>
    <mergeCell ref="P71:P74"/>
    <mergeCell ref="P75:P78"/>
    <mergeCell ref="P79:P82"/>
    <mergeCell ref="P83:P86"/>
    <mergeCell ref="P87:P90"/>
    <mergeCell ref="P91:P94"/>
    <mergeCell ref="Q7:Q10"/>
    <mergeCell ref="Q11:Q14"/>
    <mergeCell ref="Q15:Q18"/>
    <mergeCell ref="Q19:Q22"/>
    <mergeCell ref="Q23:Q26"/>
    <mergeCell ref="Q27:Q30"/>
    <mergeCell ref="Q31:Q34"/>
    <mergeCell ref="Q35:Q38"/>
    <mergeCell ref="Q39:Q42"/>
    <mergeCell ref="Q43:Q46"/>
    <mergeCell ref="Q47:Q50"/>
    <mergeCell ref="Q51:Q54"/>
    <mergeCell ref="Q55:Q58"/>
    <mergeCell ref="Q59:Q62"/>
    <mergeCell ref="Q63:Q66"/>
    <mergeCell ref="Q67:Q70"/>
    <mergeCell ref="Q71:Q74"/>
    <mergeCell ref="Q75:Q78"/>
    <mergeCell ref="Q79:Q82"/>
    <mergeCell ref="Q83:Q86"/>
    <mergeCell ref="Q87:Q90"/>
    <mergeCell ref="Q91:Q94"/>
    <mergeCell ref="A5:D6"/>
  </mergeCells>
  <dataValidations count="1">
    <dataValidation type="list" allowBlank="1" showErrorMessage="1" sqref="K7:Q7 K11:Q11 K15:Q15 K19:Q19 K23:Q23 K27:Q27 K31:Q31 K35:Q35 K39:Q39 K43:Q43 K47:Q47 K51:Q51 K55:Q55 K59:Q59 K63:Q63 K67:Q67 K71:Q71 K75:Q75 K79:Q79 K83:Q83">
      <formula1>"●"</formula1>
    </dataValidation>
  </dataValidations>
  <printOptions horizontalCentered="1"/>
  <pageMargins left="0" right="0" top="0.196850393700787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スキルシート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i-takayanagi</cp:lastModifiedBy>
  <dcterms:created xsi:type="dcterms:W3CDTF">2026-06-04T04:55:14Z</dcterms:created>
  <dcterms:modified xsi:type="dcterms:W3CDTF">2026-06-04T08:15:35Z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AF4A63776CAA425A8F62DA2163AB1FA3</vt:lpwstr>
  </property>
  <property fmtid="{D5CDD505-2E9C-101B-9397-08002B2CF9AE}" pid="3" name="KSOProductBuildVer">
    <vt:lpwstr>1041-11.2.0.10707</vt:lpwstr>
  </property>
</Properties>
</file>