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definedNames>
    <definedName function="false" hidden="false" localSheetId="0" name="Excel_BuiltIn__FilterDatabase_1"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<sst xmlns="http://schemas.openxmlformats.org/spreadsheetml/2006/main" count="404" uniqueCount="251">
  <si>
    <t xml:space="preserve">スキルシート</t>
  </si>
  <si>
    <t xml:space="preserve">氏名</t>
  </si>
  <si>
    <t xml:space="preserve">H.S</t>
  </si>
  <si>
    <t xml:space="preserve">年齢</t>
  </si>
  <si>
    <t xml:space="preserve">59歳</t>
  </si>
  <si>
    <t xml:space="preserve">稼働時期</t>
  </si>
  <si>
    <t xml:space="preserve">即日</t>
  </si>
  <si>
    <t xml:space="preserve">最寄駅</t>
  </si>
  <si>
    <t xml:space="preserve">両国(東京都)</t>
  </si>
  <si>
    <t xml:space="preserve">自己PR</t>
  </si>
  <si>
    <t xml:space="preserve">得意分野・技術_x005F_x000A_・CおよびC++での開発(いずれも経験は10年以上)_x005F_x000A_・C#での開発(約9年)_x005F_x000A_・Javaでの開発(約5年)_x005F_x000A_・Web系開発(約4年)_x005F_x000A_・VC++での開発(約4年)_x005F_x000A_・UNIX系OSでの開発(7年以上)_x005F_x000A_・C++Builderでの開発(約6年)_x005F_x000A_自己ＰＲ_x005F_x000A_・Windowsアプリ開発には自信が有ります。_x005F_x000A_・既存ソースの解析力には自信が有ります。_x005F_x000A_・詳細設計以降の工程には自信が有ります。</t>
  </si>
  <si>
    <t xml:space="preserve">期間</t>
  </si>
  <si>
    <t xml:space="preserve">業務内容</t>
  </si>
  <si>
    <t xml:space="preserve">役割_x005F_x000A__x005F_x000A_規模</t>
  </si>
  <si>
    <t xml:space="preserve">サーバOS</t>
  </si>
  <si>
    <t xml:space="preserve">DBサーバ</t>
  </si>
  <si>
    <t xml:space="preserve">ミドルウェア</t>
  </si>
  <si>
    <t xml:space="preserve">NW機器･ストレージ･パッケージ･ツール･開発言語等</t>
  </si>
  <si>
    <t xml:space="preserve">担当工程</t>
  </si>
  <si>
    <t xml:space="preserve">要件定義</t>
  </si>
  <si>
    <t xml:space="preserve">基本設計</t>
  </si>
  <si>
    <t xml:space="preserve">詳細設計</t>
  </si>
  <si>
    <t xml:space="preserve">運用設計</t>
  </si>
  <si>
    <t xml:space="preserve">構築・設定</t>
  </si>
  <si>
    <t xml:space="preserve">保守・改善</t>
  </si>
  <si>
    <t xml:space="preserve">監視</t>
  </si>
  <si>
    <t xml:space="preserve">2023-10-01</t>
  </si>
  <si>
    <t xml:space="preserve">-</t>
  </si>
  <si>
    <t xml:space="preserve">2026-05-01</t>
  </si>
  <si>
    <t xml:space="preserve">自動車の故障診断システム開発</t>
  </si>
  <si>
    <t xml:space="preserve">ＰＧ</t>
  </si>
  <si>
    <t xml:space="preserve">Windows11</t>
  </si>
  <si>
    <t xml:space="preserve">SQLite</t>
  </si>
  <si>
    <t xml:space="preserve">VisualStudio</t>
  </si>
  <si>
    <t xml:space="preserve">C#.NET, C++, SVN</t>
  </si>
  <si>
    <t xml:space="preserve">●</t>
  </si>
  <si>
    <t xml:space="preserve">自動車の故障診断システム開発。_x005F_x000A_システム自体はWindowsアプリとして作成されたもの。_x005F_x000A_点検機能,セキュリティアクセス機能,データカスタマイズ機能,データモニタ機能,リプログラミング機能を担当。_x005F_x000A_また、課題対応および不具合対応も実施。</t>
  </si>
  <si>
    <t xml:space="preserve">14名</t>
  </si>
  <si>
    <t xml:space="preserve">2020-04-01</t>
  </si>
  <si>
    <t xml:space="preserve">2023-06-01</t>
  </si>
  <si>
    <t xml:space="preserve">法令サービスシステム開発および保守</t>
  </si>
  <si>
    <t xml:space="preserve">Windows10</t>
  </si>
  <si>
    <t xml:space="preserve">Tamino</t>
  </si>
  <si>
    <t xml:space="preserve">JAVA, eclipse, Struts, SVN</t>
  </si>
  <si>
    <t xml:space="preserve">法令サービスシステム開発および保守。_x005F_x000A_システム自体はJAVAのStrutsで作成されたもの。_x005F_x000A_以下を担当。_x005F_x000A_　・画面修正および機能追加_x005F_x000A_　・問合せ対応_x005F_x000A_　・性能改善_x005F_x000A_　・IEからEdgeへの移行対応_x005F_x000A_　・バッチツールを新規作成_x005F_x000A_　・ドキュメント整備</t>
  </si>
  <si>
    <t xml:space="preserve">２名</t>
  </si>
  <si>
    <t xml:space="preserve">2020-01-01</t>
  </si>
  <si>
    <t xml:space="preserve">2020-03-31</t>
  </si>
  <si>
    <t xml:space="preserve">某市向け占用システム開発</t>
  </si>
  <si>
    <t xml:space="preserve">ORACLE</t>
  </si>
  <si>
    <t xml:space="preserve">C#.NET, VS2015, ActiveReports, ＧＩＴ, A5:SQL Mk-2</t>
  </si>
  <si>
    <t xml:space="preserve">某市向け占用システム開発。_x005F_x000A_システム自体はasp.netのWebFormsで作成されたもの。_x005F_x000A_以下を担当。_x005F_x000A_　・画面修正および機能追加_x005F_x000A_　・帳票出力形式の変更</t>
  </si>
  <si>
    <t xml:space="preserve">2019-04-01</t>
  </si>
  <si>
    <t xml:space="preserve">2019-12-31</t>
  </si>
  <si>
    <t xml:space="preserve">英語検定業務システムの機能追加および改修</t>
  </si>
  <si>
    <t xml:space="preserve">C#.NET,Java,JavaScript,VS2008,eclipse,Struts2,iBATIS,AJAX,SVN,A5:SQL Mk-2</t>
  </si>
  <si>
    <t xml:space="preserve">英語検定業務システムの機能追加および改修。_x005F_x000A_以下を担当。_x005F_x000A_　・asp.netのWebFormsで動作するシステムの画面修正および画面追加_x005F_x000A_　・JavaのStruts2で動作するシステムの画面修正および画面追加_x005F_x000A_　・Javaでメール再送バッチを新規作成</t>
  </si>
  <si>
    <t xml:space="preserve">８名</t>
  </si>
  <si>
    <t xml:space="preserve">2019-01-01</t>
  </si>
  <si>
    <t xml:space="preserve">2019-03-31</t>
  </si>
  <si>
    <t xml:space="preserve">某大手通信系Gr企業内物流関連システム開発</t>
  </si>
  <si>
    <t xml:space="preserve">SQLServer</t>
  </si>
  <si>
    <t xml:space="preserve">C#.NET, VS2017, SQL Server Management Studio</t>
  </si>
  <si>
    <t xml:space="preserve">某大手通信系Gr企業内物流関連システム開発。_x005F_x000A_複数のシステム間の連携ＩＦ部分を担当。_x005F_x000A_処理概要としては、FTPで受信したcsvファイルをデータ変換して、連携先のテーブルに書き込む処理と、逆に連携元のテーブルからデータを読み取って、データ変換した上でcsvファイルを作成して連携先に渡す処理の２種類の処理がメイン。_x005F_x000A_加えてテーブル定義書からSQLおよびソースを作成するツールも担当。</t>
  </si>
  <si>
    <t xml:space="preserve">６名</t>
  </si>
  <si>
    <t xml:space="preserve">2018-10-01</t>
  </si>
  <si>
    <t xml:space="preserve">2018-12-31</t>
  </si>
  <si>
    <t xml:space="preserve">クレジットカード決済の変更対応開発</t>
  </si>
  <si>
    <t xml:space="preserve">Windows7</t>
  </si>
  <si>
    <t xml:space="preserve">VS2015</t>
  </si>
  <si>
    <t xml:space="preserve">C#.NET, SVN, SQL Server Management Studio</t>
  </si>
  <si>
    <t xml:space="preserve">クレジットカード決済の変更対応開発。_x005F_x000A_Web画面から呼び出すWebサービスAPI作成を担当。_x005F_x000A_加えて既存のクレジットカード決済処理を今回作成したWebサービスAPIに変更する作業も担当。</t>
  </si>
  <si>
    <t xml:space="preserve">３名</t>
  </si>
  <si>
    <t xml:space="preserve">2017-03-01</t>
  </si>
  <si>
    <t xml:space="preserve">2018-09-30</t>
  </si>
  <si>
    <t xml:space="preserve">連結会計パッケージ画面開発</t>
  </si>
  <si>
    <t xml:space="preserve">Windows8.1</t>
  </si>
  <si>
    <t xml:space="preserve">ASP.NET MVC</t>
  </si>
  <si>
    <t xml:space="preserve">C++,C#.NET,TypeScript,Razor,VS2015,C++Builder,SVN,GIT</t>
  </si>
  <si>
    <t xml:space="preserve">連結会計パッケージ画面開発。_x005F_x000A_クライアント側の入力更新系画面を１０画面程度担当。_x005F_x000A_画面はWeb画面とWindowsアプリ画面の２種類。_x005F_x000A_Web画面はASP.NET MVC、Windowsアプリ画面はC++Builderで作成。</t>
  </si>
  <si>
    <t xml:space="preserve">４名</t>
  </si>
  <si>
    <t xml:space="preserve">2015-04-01</t>
  </si>
  <si>
    <t xml:space="preserve">2017-01-31</t>
  </si>
  <si>
    <t xml:space="preserve">某遊技機メーカー向けツール開発</t>
  </si>
  <si>
    <t xml:space="preserve">DOS/V PC, C#.NET, VS2013, SVN</t>
  </si>
  <si>
    <t xml:space="preserve">某遊技機メーカー向けツール開発。_x005F_x000A_以下のツールを担当。_x005F_x000A_　・配列データ作成ツール_x005F_x000A_　・停止データ作成ツール_x005F_x000A_　・書類作成ツール_x005F_x000A_　・コマンドビューア_x005F_x000A_　・出玉シミュレータ_x005F_x000A_リーダーから仕様をもらった上で、１人で設計から試験まで遂行した。</t>
  </si>
  <si>
    <t xml:space="preserve">2015-01-01</t>
  </si>
  <si>
    <t xml:space="preserve">2015-03-31</t>
  </si>
  <si>
    <t xml:space="preserve">穀物管理システム開発</t>
  </si>
  <si>
    <t xml:space="preserve">C#.NET, VS2010, SVN</t>
  </si>
  <si>
    <t xml:space="preserve">穀物管理システム開発。_x005F_x000A_マスタ処理部分を担当。_x005F_x000A_フレームワークはインフラジスティックス社製NetAdvanTageを使用。</t>
  </si>
  <si>
    <t xml:space="preserve">４０名</t>
  </si>
  <si>
    <t xml:space="preserve">2014-10-01</t>
  </si>
  <si>
    <t xml:space="preserve">2014-12-31</t>
  </si>
  <si>
    <t xml:space="preserve">医療系検査システム開発</t>
  </si>
  <si>
    <t xml:space="preserve">VS2008</t>
  </si>
  <si>
    <t xml:space="preserve">VC++, VSS, CSE</t>
  </si>
  <si>
    <t xml:space="preserve">医療系検査システム開発。_x005F_x000A_帳票出力処理および装置オンライン処理を担当。</t>
  </si>
  <si>
    <t xml:space="preserve">５名</t>
  </si>
  <si>
    <t xml:space="preserve">2014-04-01</t>
  </si>
  <si>
    <t xml:space="preserve">2014-09-30</t>
  </si>
  <si>
    <t xml:space="preserve">オークションシステム開発</t>
  </si>
  <si>
    <t xml:space="preserve">Windows7, Linux</t>
  </si>
  <si>
    <t xml:space="preserve">C++, C#.NET, VS2008, SVN, TeraTerm</t>
  </si>
  <si>
    <t xml:space="preserve">オークションシステム開発。_x005F_x000A_以下を担当。_x005F_x000A_　・Linuxで動作するサーバーアプリ_x005F_x000A_　・Windowsで動作するクライアントアプリ_x005F_x000A_Linuxで動作するサーバーアプリはWindowsアプリを移植。_x005F_x000A_通信はTCP/IPおよびUDP。</t>
  </si>
  <si>
    <t xml:space="preserve">2013-12-01</t>
  </si>
  <si>
    <t xml:space="preserve">2014-03-31</t>
  </si>
  <si>
    <t xml:space="preserve">製油所オフサイト制御システム開発</t>
  </si>
  <si>
    <t xml:space="preserve">DOS/V PC, VC++, VS2008, SVN, SI Object Browser</t>
  </si>
  <si>
    <t xml:space="preserve">製油所オフサイト制御システム開発。_x005F_x000A_内部処理部分を担当。_x005F_x000A_(内部処理とはSQLによるテーブル操作)</t>
  </si>
  <si>
    <t xml:space="preserve">2013-04-01</t>
  </si>
  <si>
    <t xml:space="preserve">2013-11-30</t>
  </si>
  <si>
    <t xml:space="preserve">トレーディングシステム開発</t>
  </si>
  <si>
    <t xml:space="preserve">PG</t>
  </si>
  <si>
    <t xml:space="preserve">solaris, WindowsXP</t>
  </si>
  <si>
    <t xml:space="preserve">VC++, TeraTerm, SQL PLUS, SVN</t>
  </si>
  <si>
    <t xml:space="preserve">トレーディングシステム開発。_x005F_x000A_画面修正および通信部分を担当。_x005F_x000A_画面はVC6.0、通信はsolaris上で開発。</t>
  </si>
  <si>
    <t xml:space="preserve">10名</t>
  </si>
  <si>
    <t xml:space="preserve">2012-07-01</t>
  </si>
  <si>
    <t xml:space="preserve">2013-03-31</t>
  </si>
  <si>
    <t xml:space="preserve">車載位置情報管理システム開発</t>
  </si>
  <si>
    <t xml:space="preserve">Linux,WindowsXP</t>
  </si>
  <si>
    <t xml:space="preserve">TeraTerm,FFFTP,SQL PLUS,C++</t>
  </si>
  <si>
    <t xml:space="preserve">車載位置情報管理システム開発。_x005F_x000A_TCP/IPによる通信制御およびORACLEによるデータ管理が主機能。_x005F_x000A_既存システムの改修および新規機能追加を担当。</t>
  </si>
  <si>
    <t xml:space="preserve">2012-04-01</t>
  </si>
  <si>
    <t xml:space="preserve">2012-06-30</t>
  </si>
  <si>
    <t xml:space="preserve">遠方監視システム開発</t>
  </si>
  <si>
    <t xml:space="preserve">WindowsXP</t>
  </si>
  <si>
    <t xml:space="preserve">MySQL</t>
  </si>
  <si>
    <t xml:space="preserve">DOS/V PC,C#.NET,VS2005,PL/SQL Developper,SVN</t>
  </si>
  <si>
    <t xml:space="preserve">遠方監視システム開発。_x005F_x000A_シーケンサとの通信で情報を収集するのが主機能。_x005F_x000A_既存システムの作り直しおよび通信ログを元にしたデータ復旧を担当。</t>
  </si>
  <si>
    <t xml:space="preserve">2011-12-01</t>
  </si>
  <si>
    <t xml:space="preserve">2012-03-31</t>
  </si>
  <si>
    <t xml:space="preserve">道路表示板向け通信制御システム開発</t>
  </si>
  <si>
    <t xml:space="preserve">VC++, VS2005, PL/SQL Developper, SVN</t>
  </si>
  <si>
    <t xml:space="preserve">道路表示板向け通信制御システム開発。_x005F_x000A_既存システムのマルチカラー対応を担当。</t>
  </si>
  <si>
    <t xml:space="preserve">2011-05-01</t>
  </si>
  <si>
    <t xml:space="preserve">2011-11-30</t>
  </si>
  <si>
    <t xml:space="preserve">債券情報管理システム開発</t>
  </si>
  <si>
    <t xml:space="preserve">Linux, solaris, WindowsXP</t>
  </si>
  <si>
    <t xml:space="preserve">ORACLE, SYBASE</t>
  </si>
  <si>
    <t xml:space="preserve">DOS/V PC, C, C++, ｼｪﾙｽｸﾘﾌﾟﾄ, TeraTerm, SI Object Browser, SVN, FFFTP</t>
  </si>
  <si>
    <t xml:space="preserve">債券情報管理システム開発。_x005F_x000A_SYBASEからORACLEへのDB移行に伴う改修を担当。_x005F_x000A_solarisからLinuxへの移行に伴う改修も実施。</t>
  </si>
  <si>
    <t xml:space="preserve">2010-06-01</t>
  </si>
  <si>
    <t xml:space="preserve">2011-04-30</t>
  </si>
  <si>
    <t xml:space="preserve">工務工事管理システム開発</t>
  </si>
  <si>
    <t xml:space="preserve">JAVA(J2SE), eclipse, SVN, SI Object Browser</t>
  </si>
  <si>
    <t xml:space="preserve">工務工事管理システム開発。_x005F_x000A_データ移行ツールを担当。_x005F_x000A_画面はSwingで作成。</t>
  </si>
  <si>
    <t xml:space="preserve">2009-12-01</t>
  </si>
  <si>
    <t xml:space="preserve">2010-04-30</t>
  </si>
  <si>
    <t xml:space="preserve">某省庁の情報管理システム開発</t>
  </si>
  <si>
    <t xml:space="preserve">VS2005</t>
  </si>
  <si>
    <t xml:space="preserve">VC++, VSS, SI Object Browser</t>
  </si>
  <si>
    <t xml:space="preserve">某省庁の情報管理システム開発。_x005F_x000A_ＤＡＯ機能と情報検索画面を担当。</t>
  </si>
  <si>
    <t xml:space="preserve">１０名</t>
  </si>
  <si>
    <t xml:space="preserve">2009-06-01</t>
  </si>
  <si>
    <t xml:space="preserve">2009-09-30</t>
  </si>
  <si>
    <t xml:space="preserve">顧客管理システム開発</t>
  </si>
  <si>
    <t xml:space="preserve">DB2</t>
  </si>
  <si>
    <t xml:space="preserve">JAVA(J2SE), XML, eclipse, DJUNIT, CVS</t>
  </si>
  <si>
    <t xml:space="preserve">顧客管理システム開発。_x005F_x000A_連動ログＤＢ搭載機能と契約情報全件抽出機能を担当。_x005F_x000A_独自パッケージを使用して開発。</t>
  </si>
  <si>
    <t xml:space="preserve">2008-07-01</t>
  </si>
  <si>
    <t xml:space="preserve">2009-03-31</t>
  </si>
  <si>
    <t xml:space="preserve">食品分析システム開発</t>
  </si>
  <si>
    <t xml:space="preserve">C#.NET, VS2005, TFS, SI Object Browser, NetAdvantage</t>
  </si>
  <si>
    <t xml:space="preserve">受付画面関連を担当。(約１０画面)_x005F_x000A_システムはスマートクライアントの３層構造。_x005F_x000A_フレームワークはインフラジスティックス社製NetAdvantageを使用。</t>
  </si>
  <si>
    <t xml:space="preserve">2008-01-01</t>
  </si>
  <si>
    <t xml:space="preserve">2008-06-30</t>
  </si>
  <si>
    <t xml:space="preserve">STBのソフト開発</t>
  </si>
  <si>
    <t xml:space="preserve">ＳＥ</t>
  </si>
  <si>
    <t xml:space="preserve">Linux, WindowsXP</t>
  </si>
  <si>
    <t xml:space="preserve">DOS/V PC, JUDE, TeraTerm, SVN, C, C++</t>
  </si>
  <si>
    <t xml:space="preserve">STBのソフト開発。_x005F_x000A_担当したのは画面表示ライブラリの改造。_x005F_x000A_基本設計ではライブラリのIF仕様書を作成。_x005F_x000A_詳細設計ではJUDEでシーケンス図とクラス図を作成。</t>
  </si>
  <si>
    <t xml:space="preserve">2007-07-01</t>
  </si>
  <si>
    <t xml:space="preserve">2007-12-31</t>
  </si>
  <si>
    <t xml:space="preserve">複合機の特注スキャンソフト開発</t>
  </si>
  <si>
    <t xml:space="preserve">JAVA(J2ME), eclipse, JUDE, VSS</t>
  </si>
  <si>
    <t xml:space="preserve">複合機でスキャンした画像をフォーマット変換してサーバーに転送するのが主機能。_x005F_x000A_画面作成はＡＷＴをベースにした独自パッケージを使用。_x005F_x000A_詳細設計ではJUDEでシーケンス図とクラス図を作成。</t>
  </si>
  <si>
    <t xml:space="preserve">2006-01-01</t>
  </si>
  <si>
    <t xml:space="preserve">2007-06-30</t>
  </si>
  <si>
    <t xml:space="preserve">携帯電話アプリ開発</t>
  </si>
  <si>
    <t xml:space="preserve">Linux，WindowsXP</t>
  </si>
  <si>
    <t xml:space="preserve">DOS/V PC，C，WinCVS，TeraTerm</t>
  </si>
  <si>
    <t xml:space="preserve">携帯電話アプリ開発。_x005F_x000A_担当したのは上位層のＧＵＩアプリ。_x005F_x000A_既存アプリの改造がメイン。</t>
  </si>
  <si>
    <t xml:space="preserve">2005-10-01</t>
  </si>
  <si>
    <t xml:space="preserve">2005-12-31</t>
  </si>
  <si>
    <t xml:space="preserve">ARM製ボードと画像処理ボード間のドライバ開発</t>
  </si>
  <si>
    <t xml:space="preserve">Symbian, WindowsXP</t>
  </si>
  <si>
    <t xml:space="preserve">DOS/V PC, C, C++, RealViewデバッガ</t>
  </si>
  <si>
    <t xml:space="preserve">ARM製ボードと画像処理ボード間のドライバ開発。_x005F_x000A_ドライバの役割は画像処理ボードの特定のI/OアドレスにアクセスするためのI/Fの提供。_x005F_x000A_ＡＲＭ製ボードにSymbianOSとドライバをROM化したバイナリをロードして画像処理ボードを動作させた。</t>
  </si>
  <si>
    <t xml:space="preserve">2005-07-01</t>
  </si>
  <si>
    <t xml:space="preserve">2005-09-30</t>
  </si>
  <si>
    <t xml:space="preserve">CTI制御ソフトの開発</t>
  </si>
  <si>
    <t xml:space="preserve">SE</t>
  </si>
  <si>
    <t xml:space="preserve">Windows2000</t>
  </si>
  <si>
    <t xml:space="preserve">SQL SERVER 2000</t>
  </si>
  <si>
    <t xml:space="preserve">VC++, VS.NET</t>
  </si>
  <si>
    <t xml:space="preserve">C, C#.NET</t>
  </si>
  <si>
    <t xml:space="preserve">CTI制御ソフトの開発。_x005F_x000A_ASP.NET WEBアプリの調査。</t>
  </si>
  <si>
    <t xml:space="preserve">8名</t>
  </si>
  <si>
    <t xml:space="preserve">2005-04-01</t>
  </si>
  <si>
    <t xml:space="preserve">2005-06-30</t>
  </si>
  <si>
    <t xml:space="preserve">半導体工場の生産計画を作成するソフトの開発</t>
  </si>
  <si>
    <t xml:space="preserve">ＷｉｎｄｏｗｓＸＰ</t>
  </si>
  <si>
    <t xml:space="preserve">VC++, eclipse</t>
  </si>
  <si>
    <t xml:space="preserve">C++, JAVA(J2SE)</t>
  </si>
  <si>
    <t xml:space="preserve">半導体工場の生産計画を作成するソフトの開発。_x005F_x000A_最初は現状のソフトの理解から入った。_x005F_x000A_その後、ＧＵＩ関連の修正を担当。</t>
  </si>
  <si>
    <t xml:space="preserve">2004-08-01</t>
  </si>
  <si>
    <t xml:space="preserve">2005-03-31</t>
  </si>
  <si>
    <t xml:space="preserve">半導体装置制御アプリ開発</t>
  </si>
  <si>
    <t xml:space="preserve">Ｗｉｎｄｏｗｓ２０００</t>
  </si>
  <si>
    <t xml:space="preserve">C++, VC++</t>
  </si>
  <si>
    <t xml:space="preserve">装置制御アプリ開発。_x005F_x000A_担当したのはＧＵＩ関連の修正。</t>
  </si>
  <si>
    <t xml:space="preserve">2003-12-01</t>
  </si>
  <si>
    <t xml:space="preserve">2004-07-31</t>
  </si>
  <si>
    <t xml:space="preserve">某半導体工場のホストとのオンライン通信用ソフトの開発</t>
  </si>
  <si>
    <t xml:space="preserve">DOS/V PC, C++, VC++</t>
  </si>
  <si>
    <t xml:space="preserve">某半導体工場のホストとのオンライン通信用ソフトの開発。_x005F_x000A_既存のオンライン通信用パッケージソフトをベースにして開発。_x005F_x000A_機能はホスト側と装置側の通信仕様の差異を吸収するプロトコルコンバータ。</t>
  </si>
  <si>
    <t xml:space="preserve">１名</t>
  </si>
  <si>
    <t xml:space="preserve">2000-04-01</t>
  </si>
  <si>
    <t xml:space="preserve">2004-03-31</t>
  </si>
  <si>
    <t xml:space="preserve">液晶製造装置メーカー向け工場ホストオンライン通信用ソフト開発</t>
  </si>
  <si>
    <t xml:space="preserve">ＷｉｎｄｏｗｓＮＴ</t>
  </si>
  <si>
    <t xml:space="preserve">DOS/V PC, C++, BORLAND C++Builder</t>
  </si>
  <si>
    <t xml:space="preserve">某液晶製造装置メーカーが使用する工場ホストとのオンライン通信用ソフトの開発。_x005F_x000A_既存のオンライン通信用パッケージソフトをベースにして開発。_x005F_x000A_定義を変更するだけで、工場毎の仕様の差異を吸収する事を目標にしていた。</t>
  </si>
  <si>
    <t xml:space="preserve">２～４名</t>
  </si>
  <si>
    <t xml:space="preserve">1997-10-01</t>
  </si>
  <si>
    <t xml:space="preserve">2000-02-01</t>
  </si>
  <si>
    <t xml:space="preserve">半導体製造装置のWindows版オンライン制御コントローラ開発</t>
  </si>
  <si>
    <t xml:space="preserve">DOS/V PC, C++, BORLAND C++Builder, 通信ライブラリ（自社開発）, ＰＩＯドライバ（市販品）, ＳＩＯドライバ（市販品）</t>
  </si>
  <si>
    <t xml:space="preserve">半導体製造装置のWindows版オンライン制御コントローラ開発。_x005F_x000A_MS-DOS版のコントローラをWindows版として新規作成。_x005F_x000A_新たに以下の付加機能を搭載。_x005F_x000A_　　・ロボット制御（ＰＩＯで制御）_x005F_x000A_　　・パトライト制御（ＰＩＯで制御）_x005F_x000A_　　・バーコードリーダー制御（ＲＳ－２３２Ｃで制御）</t>
  </si>
  <si>
    <t xml:space="preserve">1992-01-01</t>
  </si>
  <si>
    <t xml:space="preserve">1997-09-01</t>
  </si>
  <si>
    <t xml:space="preserve">半導体製造装置のオンライン制御コントローラ開発</t>
  </si>
  <si>
    <t xml:space="preserve">ＭＳ－ＤＯＳ、ＮＥＣ　ＰＣ９８</t>
  </si>
  <si>
    <t xml:space="preserve">リアルタイムモニタ、通信ライブラリ、画面作成用ライブラリ、ISAMファイルライブラリ</t>
  </si>
  <si>
    <t xml:space="preserve">C、BORLAND C++</t>
  </si>
  <si>
    <t xml:space="preserve">半導体製造装置のオンライン制御コントローラ開発。_x005F_x000A_主機能は半導体製造工場のホストコンピュータと装置間のプロトコルコンバータ機能。_x005F_x000A_以下の付加機能も搭載。_x005F_x000A_　　・処理履歴表示_x005F_x000A_　　・アラーム履歴表示_x005F_x000A_　　・通信ログ表示_x005F_x000A_　　・データ印刷（プリンター制御）_x005F_x000A_ＭＳ－ＤＯＳ上で自社開発のリアルタイムモニタを使用して、マルチタスク制御を実施。</t>
  </si>
  <si>
    <t xml:space="preserve">1991-01-01</t>
  </si>
  <si>
    <t xml:space="preserve">1991-12-31</t>
  </si>
  <si>
    <t xml:space="preserve">ガードセンターのターミナル処理システム開発</t>
  </si>
  <si>
    <t xml:space="preserve">ＯＳ：ＵＮＩＸ、機種：ＮＥＣ　ＥＷＳ４８００</t>
  </si>
  <si>
    <t xml:space="preserve">言語：C</t>
  </si>
  <si>
    <t xml:space="preserve">担当業務は以下の通り。_x005F_x000A_・警備月報印刷処理_x005F_x000A_・警備施設一覧表印刷処理</t>
  </si>
  <si>
    <t xml:space="preserve">1989-04-01</t>
  </si>
  <si>
    <t xml:space="preserve">1990-12-31</t>
  </si>
  <si>
    <t xml:space="preserve">FAシステム開発</t>
  </si>
  <si>
    <t xml:space="preserve">UNIX</t>
  </si>
  <si>
    <t xml:space="preserve">C</t>
  </si>
  <si>
    <t xml:space="preserve">FAシステム開発。_x005F_x000A_担当業務は以下の通り。_x005F_x000A_・画面作成（FAシステム用アプリ使用）_x005F_x000A_・画面用プログラム作成</t>
  </si>
  <si>
    <t xml:space="preserve">3～4名</t>
  </si>
</sst>
</file>

<file path=xl/styles.xml><?xml version="1.0" encoding="utf-8"?>
<styleSheet xmlns="http://schemas.openxmlformats.org/spreadsheetml/2006/main">
  <numFmts count="4">
    <numFmt numFmtId="164" formatCode="General"/>
    <numFmt numFmtId="165" formatCode="General"/>
    <numFmt numFmtId="166" formatCode="[$-411]YYYY\年MM\月"/>
    <numFmt numFmtId="167" formatCode="\(#&quot;ヶ月間)&quot;"/>
  </numFmts>
  <fonts count="6">
    <font>
      <sz val="10"/>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1"/>
      <color rgb="FF000000"/>
      <name val="MS Mincho"/>
      <family val="0"/>
      <charset val="1"/>
    </font>
    <font>
      <sz val="11"/>
      <color rgb="FF000000"/>
      <name val="MS Mincho"/>
      <family val="0"/>
      <charset val="1"/>
    </font>
  </fonts>
  <fills count="3">
    <fill>
      <patternFill patternType="none"/>
    </fill>
    <fill>
      <patternFill patternType="gray125"/>
    </fill>
    <fill>
      <patternFill patternType="solid">
        <fgColor rgb="FF99CCFF"/>
        <bgColor rgb="FFCCCCFF"/>
      </patternFill>
    </fill>
  </fills>
  <borders count="15">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style="thin"/>
      <right style="medium"/>
      <top style="medium"/>
      <bottom style="thin"/>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medium"/>
      <right style="hair"/>
      <top/>
      <bottom style="thin"/>
      <diagonal/>
    </border>
    <border diagonalUp="false" diagonalDown="false">
      <left style="hair"/>
      <right style="hair"/>
      <top/>
      <bottom style="hair"/>
      <diagonal/>
    </border>
    <border diagonalUp="false" diagonalDown="false">
      <left style="hair"/>
      <right style="hair"/>
      <top/>
      <bottom style="thin"/>
      <diagonal/>
    </border>
    <border diagonalUp="false" diagonalDown="false">
      <left style="hair"/>
      <right style="thin"/>
      <top/>
      <bottom style="thin"/>
      <diagonal/>
    </border>
    <border diagonalUp="false" diagonalDown="false">
      <left style="hair"/>
      <right style="hair"/>
      <top style="hair"/>
      <bottom style="thin"/>
      <diagonal/>
    </border>
    <border diagonalUp="false" diagonalDown="false">
      <left style="hair"/>
      <right/>
      <top/>
      <bottom style="thin"/>
      <diagonal/>
    </border>
    <border diagonalUp="false" diagonalDown="false">
      <left/>
      <right style="hair"/>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tru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true" indent="0" shrinkToFit="false"/>
      <protection locked="true" hidden="false"/>
    </xf>
    <xf numFmtId="164" fontId="4" fillId="2" borderId="6" xfId="0" applyFont="true" applyBorder="true" applyAlignment="true" applyProtection="false">
      <alignment horizontal="center" vertical="top" textRotation="255" wrapText="false" indent="0" shrinkToFit="false"/>
      <protection locked="true" hidden="false"/>
    </xf>
    <xf numFmtId="164" fontId="4" fillId="2" borderId="7" xfId="0" applyFont="true" applyBorder="true" applyAlignment="true" applyProtection="false">
      <alignment horizontal="center" vertical="top" textRotation="255" wrapText="false" indent="0" shrinkToFit="false"/>
      <protection locked="true" hidden="false"/>
    </xf>
    <xf numFmtId="165" fontId="5" fillId="2" borderId="8" xfId="0" applyFont="true" applyBorder="true" applyAlignment="true" applyProtection="false">
      <alignment horizontal="center" vertical="center" textRotation="0" wrapText="false" indent="0" shrinkToFit="false"/>
      <protection locked="true" hidden="false"/>
    </xf>
    <xf numFmtId="166" fontId="5" fillId="0" borderId="9" xfId="0" applyFont="true" applyBorder="true" applyAlignment="true" applyProtection="false">
      <alignment horizontal="center" vertical="center" textRotation="0" wrapText="false" indent="0" shrinkToFit="true"/>
      <protection locked="true" hidden="false"/>
    </xf>
    <xf numFmtId="164" fontId="5" fillId="0" borderId="9" xfId="0" applyFont="true" applyBorder="true" applyAlignment="true" applyProtection="false">
      <alignment horizontal="left" vertical="center" textRotation="0" wrapText="false" indent="0" shrinkToFit="tru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5" fillId="0" borderId="10" xfId="0" applyFont="true" applyBorder="true" applyAlignment="true" applyProtection="false">
      <alignment horizontal="center" vertical="center" textRotation="0" wrapText="false" indent="0" shrinkToFit="true"/>
      <protection locked="true" hidden="false"/>
    </xf>
    <xf numFmtId="164" fontId="5" fillId="0" borderId="11" xfId="0" applyFont="true" applyBorder="true" applyAlignment="true" applyProtection="false">
      <alignment horizontal="center" vertical="center" textRotation="0" wrapText="false" indent="0" shrinkToFit="true"/>
      <protection locked="true" hidden="false"/>
    </xf>
    <xf numFmtId="164" fontId="5" fillId="0" borderId="12" xfId="0" applyFont="true" applyBorder="true" applyAlignment="true" applyProtection="false">
      <alignment horizontal="left" vertical="top" textRotation="0" wrapText="true" indent="0" shrinkToFit="true"/>
      <protection locked="true" hidden="false"/>
    </xf>
    <xf numFmtId="164" fontId="5" fillId="0" borderId="12" xfId="0" applyFont="true" applyBorder="true" applyAlignment="true" applyProtection="false">
      <alignment horizontal="center" vertical="center" textRotation="0" wrapText="true" indent="0" shrinkToFit="true"/>
      <protection locked="true" hidden="false"/>
    </xf>
    <xf numFmtId="167" fontId="5" fillId="0" borderId="12" xfId="0" applyFont="true" applyBorder="true" applyAlignment="true" applyProtection="false">
      <alignment horizontal="center" vertical="center" textRotation="0" wrapText="false" indent="0" shrinkToFit="true"/>
      <protection locked="true" hidden="false"/>
    </xf>
    <xf numFmtId="164" fontId="5" fillId="0" borderId="12" xfId="0" applyFont="true" applyBorder="true" applyAlignment="true" applyProtection="false">
      <alignment horizontal="left" vertical="center" textRotation="0" wrapText="true" indent="0" shrinkToFit="tru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5" fillId="0" borderId="14" xfId="0" applyFont="true" applyBorder="true" applyAlignment="true" applyProtection="false">
      <alignment horizontal="center" vertical="center"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Q142"/>
  <sheetViews>
    <sheetView showFormulas="false" showGridLines="false" showRowColHeaders="true" showZeros="true" rightToLeft="false" tabSelected="true" showOutlineSymbols="true" defaultGridColor="true" view="normal" topLeftCell="A10" colorId="64" zoomScale="100" zoomScaleNormal="100" zoomScalePageLayoutView="100" workbookViewId="0">
      <selection pane="topLeft" activeCell="C2" activeCellId="0" sqref="C2"/>
    </sheetView>
  </sheetViews>
  <sheetFormatPr defaultRowHeight="15.75" zeroHeight="false" outlineLevelRow="0" outlineLevelCol="0"/>
  <cols>
    <col collapsed="false" customWidth="true" hidden="false" outlineLevel="0" max="1" min="1" style="0" width="3.9"/>
    <col collapsed="false" customWidth="true" hidden="false" outlineLevel="0" max="2" min="2" style="0" width="11.84"/>
    <col collapsed="false" customWidth="true" hidden="false" outlineLevel="0" max="3" min="3" style="0" width="2.36"/>
    <col collapsed="false" customWidth="true" hidden="false" outlineLevel="0" max="4" min="4" style="0" width="11.84"/>
    <col collapsed="false" customWidth="true" hidden="false" outlineLevel="0" max="5" min="5" style="0" width="57.91"/>
    <col collapsed="false" customWidth="true" hidden="false" outlineLevel="0" max="10" min="6" style="0" width="14.06"/>
    <col collapsed="false" customWidth="true" hidden="false" outlineLevel="0" max="17" min="11" style="0" width="3.76"/>
    <col collapsed="false" customWidth="true" hidden="false" outlineLevel="0" max="1025" min="18" style="0" width="14.06"/>
  </cols>
  <sheetData>
    <row r="1" customFormat="false" ht="19.5" hidden="false" customHeight="true" outlineLevel="0" collapsed="false">
      <c r="A1" s="1" t="s">
        <v>0</v>
      </c>
      <c r="B1" s="1"/>
      <c r="C1" s="1"/>
      <c r="D1" s="1"/>
      <c r="E1" s="1"/>
      <c r="F1" s="1"/>
      <c r="G1" s="1"/>
      <c r="H1" s="1"/>
      <c r="I1" s="1"/>
      <c r="J1" s="1"/>
      <c r="K1" s="1"/>
      <c r="L1" s="1"/>
      <c r="M1" s="1"/>
      <c r="N1" s="1"/>
      <c r="O1" s="1"/>
      <c r="P1" s="1"/>
      <c r="Q1" s="1"/>
    </row>
    <row r="2" customFormat="false" ht="19.5" hidden="false" customHeight="true" outlineLevel="0" collapsed="false">
      <c r="A2" s="2" t="s">
        <v>1</v>
      </c>
      <c r="B2" s="2"/>
      <c r="C2" s="3" t="s">
        <v>2</v>
      </c>
      <c r="D2" s="3"/>
      <c r="E2" s="3"/>
      <c r="F2" s="2" t="s">
        <v>3</v>
      </c>
      <c r="G2" s="3" t="s">
        <v>4</v>
      </c>
      <c r="H2" s="3"/>
      <c r="I2" s="3"/>
      <c r="J2" s="3"/>
      <c r="K2" s="3"/>
      <c r="L2" s="3"/>
      <c r="M2" s="3"/>
      <c r="N2" s="3"/>
      <c r="O2" s="3"/>
      <c r="P2" s="3"/>
      <c r="Q2" s="3"/>
    </row>
    <row r="3" customFormat="false" ht="19.5" hidden="false" customHeight="true" outlineLevel="0" collapsed="false">
      <c r="A3" s="2" t="s">
        <v>5</v>
      </c>
      <c r="B3" s="2"/>
      <c r="C3" s="3" t="s">
        <v>6</v>
      </c>
      <c r="D3" s="3"/>
      <c r="E3" s="3"/>
      <c r="F3" s="2" t="s">
        <v>7</v>
      </c>
      <c r="G3" s="3" t="s">
        <v>8</v>
      </c>
      <c r="H3" s="3"/>
      <c r="I3" s="3"/>
      <c r="J3" s="3"/>
      <c r="K3" s="3"/>
      <c r="L3" s="3"/>
      <c r="M3" s="3"/>
      <c r="N3" s="3"/>
      <c r="O3" s="3"/>
      <c r="P3" s="3"/>
      <c r="Q3" s="3"/>
    </row>
    <row r="4" customFormat="false" ht="150" hidden="false" customHeight="true" outlineLevel="0" collapsed="false">
      <c r="A4" s="4" t="s">
        <v>9</v>
      </c>
      <c r="B4" s="4"/>
      <c r="C4" s="5" t="s">
        <v>10</v>
      </c>
      <c r="D4" s="5"/>
      <c r="E4" s="5"/>
      <c r="F4" s="5"/>
      <c r="G4" s="5"/>
      <c r="H4" s="5"/>
      <c r="I4" s="5"/>
      <c r="J4" s="5"/>
      <c r="K4" s="5"/>
      <c r="L4" s="5"/>
      <c r="M4" s="5"/>
      <c r="N4" s="5"/>
      <c r="O4" s="5"/>
      <c r="P4" s="5"/>
      <c r="Q4" s="5"/>
    </row>
    <row r="5" customFormat="false" ht="19.5" hidden="false" customHeight="true" outlineLevel="0" collapsed="false">
      <c r="A5" s="6" t="s">
        <v>11</v>
      </c>
      <c r="B5" s="6"/>
      <c r="C5" s="6"/>
      <c r="D5" s="6"/>
      <c r="E5" s="7" t="s">
        <v>12</v>
      </c>
      <c r="F5" s="7" t="s">
        <v>13</v>
      </c>
      <c r="G5" s="8" t="s">
        <v>14</v>
      </c>
      <c r="H5" s="7" t="s">
        <v>15</v>
      </c>
      <c r="I5" s="7" t="s">
        <v>16</v>
      </c>
      <c r="J5" s="7" t="s">
        <v>17</v>
      </c>
      <c r="K5" s="9" t="s">
        <v>18</v>
      </c>
      <c r="L5" s="9"/>
      <c r="M5" s="9"/>
      <c r="N5" s="9"/>
      <c r="O5" s="9"/>
      <c r="P5" s="9"/>
      <c r="Q5" s="9"/>
    </row>
    <row r="6" customFormat="false" ht="88.5" hidden="false" customHeight="true" outlineLevel="0" collapsed="false">
      <c r="A6" s="6"/>
      <c r="B6" s="6"/>
      <c r="C6" s="6"/>
      <c r="D6" s="6"/>
      <c r="E6" s="7"/>
      <c r="F6" s="7"/>
      <c r="G6" s="7"/>
      <c r="H6" s="7"/>
      <c r="I6" s="7"/>
      <c r="J6" s="7"/>
      <c r="K6" s="10" t="s">
        <v>19</v>
      </c>
      <c r="L6" s="10" t="s">
        <v>20</v>
      </c>
      <c r="M6" s="10" t="s">
        <v>21</v>
      </c>
      <c r="N6" s="10" t="s">
        <v>22</v>
      </c>
      <c r="O6" s="10" t="s">
        <v>23</v>
      </c>
      <c r="P6" s="10" t="s">
        <v>24</v>
      </c>
      <c r="Q6" s="11" t="s">
        <v>25</v>
      </c>
    </row>
    <row r="7" customFormat="false" ht="19.5" hidden="false" customHeight="true" outlineLevel="0" collapsed="false">
      <c r="A7" s="12" t="n">
        <f aca="false">INT((ROW()-7)/4)+1</f>
        <v>1</v>
      </c>
      <c r="B7" s="13" t="s">
        <v>26</v>
      </c>
      <c r="C7" s="13" t="s">
        <v>27</v>
      </c>
      <c r="D7" s="13" t="s">
        <v>28</v>
      </c>
      <c r="E7" s="14" t="s">
        <v>29</v>
      </c>
      <c r="F7" s="15" t="s">
        <v>30</v>
      </c>
      <c r="G7" s="16" t="s">
        <v>31</v>
      </c>
      <c r="H7" s="17" t="s">
        <v>32</v>
      </c>
      <c r="I7" s="17" t="s">
        <v>33</v>
      </c>
      <c r="J7" s="17" t="s">
        <v>34</v>
      </c>
      <c r="K7" s="17"/>
      <c r="L7" s="17" t="s">
        <v>35</v>
      </c>
      <c r="M7" s="17" t="s">
        <v>35</v>
      </c>
      <c r="N7" s="17"/>
      <c r="O7" s="17"/>
      <c r="P7" s="17" t="s">
        <v>35</v>
      </c>
      <c r="Q7" s="18"/>
    </row>
    <row r="8" customFormat="false" ht="60" hidden="false" customHeight="true" outlineLevel="0" collapsed="false">
      <c r="A8" s="12"/>
      <c r="B8" s="13"/>
      <c r="C8" s="13"/>
      <c r="D8" s="13"/>
      <c r="E8" s="19" t="s">
        <v>36</v>
      </c>
      <c r="F8" s="20" t="s">
        <v>37</v>
      </c>
      <c r="G8" s="16"/>
      <c r="H8" s="16"/>
      <c r="I8" s="16"/>
      <c r="J8" s="16"/>
      <c r="K8" s="16"/>
      <c r="L8" s="16"/>
      <c r="M8" s="16"/>
      <c r="N8" s="16"/>
      <c r="O8" s="16"/>
      <c r="P8" s="16"/>
      <c r="Q8" s="18"/>
    </row>
    <row r="9" customFormat="false" ht="60" hidden="false" customHeight="true" outlineLevel="0" collapsed="false">
      <c r="A9" s="12"/>
      <c r="B9" s="13"/>
      <c r="C9" s="13"/>
      <c r="D9" s="13"/>
      <c r="E9" s="19"/>
      <c r="F9" s="19"/>
      <c r="G9" s="19"/>
      <c r="H9" s="19"/>
      <c r="I9" s="19"/>
      <c r="J9" s="19"/>
      <c r="K9" s="19"/>
      <c r="L9" s="19"/>
      <c r="M9" s="19"/>
      <c r="N9" s="19"/>
      <c r="O9" s="19"/>
      <c r="P9" s="19"/>
      <c r="Q9" s="18"/>
    </row>
    <row r="10" customFormat="false" ht="19.5" hidden="false" customHeight="true" outlineLevel="0" collapsed="false">
      <c r="A10" s="12"/>
      <c r="B10" s="21" t="n">
        <f aca="true">DATEDIF(B7, IF(D7="現在", TODAY(), D7), "M") + 1</f>
        <v>32</v>
      </c>
      <c r="C10" s="21"/>
      <c r="D10" s="21"/>
      <c r="E10" s="19"/>
      <c r="F10" s="19"/>
      <c r="G10" s="19"/>
      <c r="H10" s="19"/>
      <c r="I10" s="19"/>
      <c r="J10" s="19"/>
      <c r="K10" s="19"/>
      <c r="L10" s="19"/>
      <c r="M10" s="19"/>
      <c r="N10" s="19"/>
      <c r="O10" s="19"/>
      <c r="P10" s="19"/>
      <c r="Q10" s="18"/>
    </row>
    <row r="11" customFormat="false" ht="19.5" hidden="false" customHeight="true" outlineLevel="0" collapsed="false">
      <c r="A11" s="12" t="n">
        <f aca="false">INT((ROW()-7)/4)+1</f>
        <v>2</v>
      </c>
      <c r="B11" s="13" t="s">
        <v>38</v>
      </c>
      <c r="C11" s="13" t="s">
        <v>27</v>
      </c>
      <c r="D11" s="13" t="s">
        <v>39</v>
      </c>
      <c r="E11" s="14" t="s">
        <v>40</v>
      </c>
      <c r="F11" s="15" t="s">
        <v>30</v>
      </c>
      <c r="G11" s="16" t="s">
        <v>41</v>
      </c>
      <c r="H11" s="17" t="s">
        <v>42</v>
      </c>
      <c r="I11" s="17"/>
      <c r="J11" s="17" t="s">
        <v>43</v>
      </c>
      <c r="K11" s="17"/>
      <c r="L11" s="17"/>
      <c r="M11" s="17" t="s">
        <v>35</v>
      </c>
      <c r="N11" s="17"/>
      <c r="O11" s="17"/>
      <c r="P11" s="17" t="s">
        <v>35</v>
      </c>
      <c r="Q11" s="18"/>
    </row>
    <row r="12" customFormat="false" ht="60" hidden="false" customHeight="true" outlineLevel="0" collapsed="false">
      <c r="A12" s="12"/>
      <c r="B12" s="13"/>
      <c r="C12" s="13"/>
      <c r="D12" s="13"/>
      <c r="E12" s="22" t="s">
        <v>44</v>
      </c>
      <c r="F12" s="20" t="s">
        <v>45</v>
      </c>
      <c r="G12" s="16"/>
      <c r="H12" s="16"/>
      <c r="I12" s="16"/>
      <c r="J12" s="16"/>
      <c r="K12" s="16"/>
      <c r="L12" s="16"/>
      <c r="M12" s="16"/>
      <c r="N12" s="16"/>
      <c r="O12" s="16"/>
      <c r="P12" s="16"/>
      <c r="Q12" s="18"/>
    </row>
    <row r="13" customFormat="false" ht="60" hidden="false" customHeight="true" outlineLevel="0" collapsed="false">
      <c r="A13" s="12"/>
      <c r="B13" s="13"/>
      <c r="C13" s="13"/>
      <c r="D13" s="13"/>
      <c r="E13" s="22"/>
      <c r="F13" s="22"/>
      <c r="G13" s="22"/>
      <c r="H13" s="22"/>
      <c r="I13" s="22"/>
      <c r="J13" s="22"/>
      <c r="K13" s="22"/>
      <c r="L13" s="22"/>
      <c r="M13" s="22"/>
      <c r="N13" s="22"/>
      <c r="O13" s="22"/>
      <c r="P13" s="22"/>
      <c r="Q13" s="18"/>
    </row>
    <row r="14" customFormat="false" ht="19.5" hidden="false" customHeight="true" outlineLevel="0" collapsed="false">
      <c r="A14" s="12"/>
      <c r="B14" s="21" t="n">
        <f aca="true">DATEDIF(B11, IF(D11="現在", TODAY(), D11), "M") + 1</f>
        <v>39</v>
      </c>
      <c r="C14" s="21"/>
      <c r="D14" s="21"/>
      <c r="E14" s="22"/>
      <c r="F14" s="22"/>
      <c r="G14" s="22"/>
      <c r="H14" s="22"/>
      <c r="I14" s="22"/>
      <c r="J14" s="22"/>
      <c r="K14" s="22"/>
      <c r="L14" s="22"/>
      <c r="M14" s="22"/>
      <c r="N14" s="22"/>
      <c r="O14" s="22"/>
      <c r="P14" s="22"/>
      <c r="Q14" s="18"/>
    </row>
    <row r="15" customFormat="false" ht="19.5" hidden="false" customHeight="true" outlineLevel="0" collapsed="false">
      <c r="A15" s="12" t="n">
        <f aca="false">INT((ROW()-7)/4)+1</f>
        <v>3</v>
      </c>
      <c r="B15" s="13" t="s">
        <v>46</v>
      </c>
      <c r="C15" s="13" t="s">
        <v>27</v>
      </c>
      <c r="D15" s="13" t="s">
        <v>47</v>
      </c>
      <c r="E15" s="14" t="s">
        <v>48</v>
      </c>
      <c r="F15" s="15" t="s">
        <v>30</v>
      </c>
      <c r="G15" s="16" t="s">
        <v>41</v>
      </c>
      <c r="H15" s="17" t="s">
        <v>49</v>
      </c>
      <c r="I15" s="17"/>
      <c r="J15" s="17" t="s">
        <v>50</v>
      </c>
      <c r="K15" s="17"/>
      <c r="L15" s="17" t="s">
        <v>35</v>
      </c>
      <c r="M15" s="17" t="s">
        <v>35</v>
      </c>
      <c r="N15" s="17"/>
      <c r="O15" s="17"/>
      <c r="P15" s="17"/>
      <c r="Q15" s="18"/>
    </row>
    <row r="16" customFormat="false" ht="60" hidden="false" customHeight="true" outlineLevel="0" collapsed="false">
      <c r="A16" s="12"/>
      <c r="B16" s="13"/>
      <c r="C16" s="13"/>
      <c r="D16" s="13"/>
      <c r="E16" s="22" t="s">
        <v>51</v>
      </c>
      <c r="F16" s="20" t="s">
        <v>45</v>
      </c>
      <c r="G16" s="16"/>
      <c r="H16" s="16"/>
      <c r="I16" s="16"/>
      <c r="J16" s="16"/>
      <c r="K16" s="16"/>
      <c r="L16" s="16"/>
      <c r="M16" s="16"/>
      <c r="N16" s="16"/>
      <c r="O16" s="16"/>
      <c r="P16" s="16"/>
      <c r="Q16" s="18"/>
    </row>
    <row r="17" customFormat="false" ht="60" hidden="false" customHeight="true" outlineLevel="0" collapsed="false">
      <c r="A17" s="12"/>
      <c r="B17" s="13"/>
      <c r="C17" s="13"/>
      <c r="D17" s="13"/>
      <c r="E17" s="22"/>
      <c r="F17" s="22"/>
      <c r="G17" s="22"/>
      <c r="H17" s="22"/>
      <c r="I17" s="22"/>
      <c r="J17" s="22"/>
      <c r="K17" s="22"/>
      <c r="L17" s="22"/>
      <c r="M17" s="22"/>
      <c r="N17" s="22"/>
      <c r="O17" s="22"/>
      <c r="P17" s="22"/>
      <c r="Q17" s="18"/>
    </row>
    <row r="18" customFormat="false" ht="19.5" hidden="false" customHeight="true" outlineLevel="0" collapsed="false">
      <c r="A18" s="12"/>
      <c r="B18" s="21" t="n">
        <f aca="true">DATEDIF(B15, IF(D15="現在", TODAY(), D15), "M") + 1</f>
        <v>3</v>
      </c>
      <c r="C18" s="21"/>
      <c r="D18" s="21"/>
      <c r="E18" s="22"/>
      <c r="F18" s="22"/>
      <c r="G18" s="22"/>
      <c r="H18" s="22"/>
      <c r="I18" s="22"/>
      <c r="J18" s="22"/>
      <c r="K18" s="22"/>
      <c r="L18" s="22"/>
      <c r="M18" s="22"/>
      <c r="N18" s="22"/>
      <c r="O18" s="22"/>
      <c r="P18" s="22"/>
      <c r="Q18" s="18"/>
    </row>
    <row r="19" customFormat="false" ht="19.5" hidden="false" customHeight="true" outlineLevel="0" collapsed="false">
      <c r="A19" s="12" t="n">
        <f aca="false">INT((ROW()-7)/4)+1</f>
        <v>4</v>
      </c>
      <c r="B19" s="13" t="s">
        <v>52</v>
      </c>
      <c r="C19" s="13" t="s">
        <v>27</v>
      </c>
      <c r="D19" s="13" t="s">
        <v>53</v>
      </c>
      <c r="E19" s="14" t="s">
        <v>54</v>
      </c>
      <c r="F19" s="15" t="s">
        <v>30</v>
      </c>
      <c r="G19" s="16" t="s">
        <v>41</v>
      </c>
      <c r="H19" s="17" t="s">
        <v>49</v>
      </c>
      <c r="I19" s="17"/>
      <c r="J19" s="17" t="s">
        <v>55</v>
      </c>
      <c r="K19" s="17"/>
      <c r="L19" s="17"/>
      <c r="M19" s="17" t="s">
        <v>35</v>
      </c>
      <c r="N19" s="17"/>
      <c r="O19" s="17"/>
      <c r="P19" s="17"/>
      <c r="Q19" s="18"/>
    </row>
    <row r="20" customFormat="false" ht="60" hidden="false" customHeight="true" outlineLevel="0" collapsed="false">
      <c r="A20" s="12"/>
      <c r="B20" s="13"/>
      <c r="C20" s="13"/>
      <c r="D20" s="13"/>
      <c r="E20" s="22" t="s">
        <v>56</v>
      </c>
      <c r="F20" s="20" t="s">
        <v>57</v>
      </c>
      <c r="G20" s="16"/>
      <c r="H20" s="16"/>
      <c r="I20" s="16"/>
      <c r="J20" s="16"/>
      <c r="K20" s="16"/>
      <c r="L20" s="16"/>
      <c r="M20" s="16"/>
      <c r="N20" s="16"/>
      <c r="O20" s="16"/>
      <c r="P20" s="16"/>
      <c r="Q20" s="18"/>
    </row>
    <row r="21" customFormat="false" ht="60" hidden="false" customHeight="true" outlineLevel="0" collapsed="false">
      <c r="A21" s="12"/>
      <c r="B21" s="13"/>
      <c r="C21" s="13"/>
      <c r="D21" s="13"/>
      <c r="E21" s="22"/>
      <c r="F21" s="22"/>
      <c r="G21" s="22"/>
      <c r="H21" s="22"/>
      <c r="I21" s="22"/>
      <c r="J21" s="22"/>
      <c r="K21" s="22"/>
      <c r="L21" s="22"/>
      <c r="M21" s="22"/>
      <c r="N21" s="22"/>
      <c r="O21" s="22"/>
      <c r="P21" s="22"/>
      <c r="Q21" s="18"/>
    </row>
    <row r="22" customFormat="false" ht="19.5" hidden="false" customHeight="true" outlineLevel="0" collapsed="false">
      <c r="A22" s="12"/>
      <c r="B22" s="21" t="n">
        <f aca="true">DATEDIF(B19, IF(D19="現在", TODAY(), D19), "M") + 1</f>
        <v>9</v>
      </c>
      <c r="C22" s="21"/>
      <c r="D22" s="21"/>
      <c r="E22" s="22"/>
      <c r="F22" s="22"/>
      <c r="G22" s="22"/>
      <c r="H22" s="22"/>
      <c r="I22" s="22"/>
      <c r="J22" s="22"/>
      <c r="K22" s="22"/>
      <c r="L22" s="22"/>
      <c r="M22" s="22"/>
      <c r="N22" s="22"/>
      <c r="O22" s="22"/>
      <c r="P22" s="22"/>
      <c r="Q22" s="18"/>
    </row>
    <row r="23" customFormat="false" ht="19.5" hidden="false" customHeight="true" outlineLevel="0" collapsed="false">
      <c r="A23" s="12" t="n">
        <f aca="false">INT((ROW()-7)/4)+1</f>
        <v>5</v>
      </c>
      <c r="B23" s="13" t="s">
        <v>58</v>
      </c>
      <c r="C23" s="13" t="s">
        <v>27</v>
      </c>
      <c r="D23" s="13" t="s">
        <v>59</v>
      </c>
      <c r="E23" s="14" t="s">
        <v>60</v>
      </c>
      <c r="F23" s="15" t="s">
        <v>30</v>
      </c>
      <c r="G23" s="16" t="s">
        <v>41</v>
      </c>
      <c r="H23" s="17" t="s">
        <v>61</v>
      </c>
      <c r="I23" s="17"/>
      <c r="J23" s="17" t="s">
        <v>62</v>
      </c>
      <c r="K23" s="17"/>
      <c r="L23" s="17"/>
      <c r="M23" s="17" t="s">
        <v>35</v>
      </c>
      <c r="N23" s="17"/>
      <c r="O23" s="17"/>
      <c r="P23" s="17"/>
      <c r="Q23" s="18"/>
    </row>
    <row r="24" customFormat="false" ht="60" hidden="false" customHeight="true" outlineLevel="0" collapsed="false">
      <c r="A24" s="12"/>
      <c r="B24" s="13"/>
      <c r="C24" s="13"/>
      <c r="D24" s="13"/>
      <c r="E24" s="22" t="s">
        <v>63</v>
      </c>
      <c r="F24" s="20" t="s">
        <v>64</v>
      </c>
      <c r="G24" s="16"/>
      <c r="H24" s="16"/>
      <c r="I24" s="16"/>
      <c r="J24" s="16"/>
      <c r="K24" s="16"/>
      <c r="L24" s="16"/>
      <c r="M24" s="16"/>
      <c r="N24" s="16"/>
      <c r="O24" s="16"/>
      <c r="P24" s="16"/>
      <c r="Q24" s="18"/>
    </row>
    <row r="25" customFormat="false" ht="60" hidden="false" customHeight="true" outlineLevel="0" collapsed="false">
      <c r="A25" s="12"/>
      <c r="B25" s="13"/>
      <c r="C25" s="13"/>
      <c r="D25" s="13"/>
      <c r="E25" s="22"/>
      <c r="F25" s="22"/>
      <c r="G25" s="22"/>
      <c r="H25" s="22"/>
      <c r="I25" s="22"/>
      <c r="J25" s="22"/>
      <c r="K25" s="22"/>
      <c r="L25" s="22"/>
      <c r="M25" s="22"/>
      <c r="N25" s="22"/>
      <c r="O25" s="22"/>
      <c r="P25" s="22"/>
      <c r="Q25" s="18"/>
    </row>
    <row r="26" customFormat="false" ht="19.5" hidden="false" customHeight="true" outlineLevel="0" collapsed="false">
      <c r="A26" s="12"/>
      <c r="B26" s="21" t="n">
        <f aca="true">DATEDIF(B23, IF(D23="現在", TODAY(), D23), "M") + 1</f>
        <v>3</v>
      </c>
      <c r="C26" s="21"/>
      <c r="D26" s="21"/>
      <c r="E26" s="22"/>
      <c r="F26" s="22"/>
      <c r="G26" s="22"/>
      <c r="H26" s="22"/>
      <c r="I26" s="22"/>
      <c r="J26" s="22"/>
      <c r="K26" s="22"/>
      <c r="L26" s="22"/>
      <c r="M26" s="22"/>
      <c r="N26" s="22"/>
      <c r="O26" s="22"/>
      <c r="P26" s="22"/>
      <c r="Q26" s="18"/>
    </row>
    <row r="27" customFormat="false" ht="19.5" hidden="false" customHeight="true" outlineLevel="0" collapsed="false">
      <c r="A27" s="12" t="n">
        <f aca="false">INT((ROW()-7)/4)+1</f>
        <v>6</v>
      </c>
      <c r="B27" s="13" t="s">
        <v>65</v>
      </c>
      <c r="C27" s="13" t="s">
        <v>27</v>
      </c>
      <c r="D27" s="13" t="s">
        <v>66</v>
      </c>
      <c r="E27" s="14" t="s">
        <v>67</v>
      </c>
      <c r="F27" s="15" t="s">
        <v>30</v>
      </c>
      <c r="G27" s="16" t="s">
        <v>68</v>
      </c>
      <c r="H27" s="17" t="s">
        <v>61</v>
      </c>
      <c r="I27" s="17" t="s">
        <v>69</v>
      </c>
      <c r="J27" s="17" t="s">
        <v>70</v>
      </c>
      <c r="K27" s="17"/>
      <c r="L27" s="17"/>
      <c r="M27" s="17" t="s">
        <v>35</v>
      </c>
      <c r="N27" s="17"/>
      <c r="O27" s="17"/>
      <c r="P27" s="17"/>
      <c r="Q27" s="18"/>
    </row>
    <row r="28" customFormat="false" ht="60" hidden="false" customHeight="true" outlineLevel="0" collapsed="false">
      <c r="A28" s="12"/>
      <c r="B28" s="13"/>
      <c r="C28" s="13"/>
      <c r="D28" s="13"/>
      <c r="E28" s="22" t="s">
        <v>71</v>
      </c>
      <c r="F28" s="20" t="s">
        <v>72</v>
      </c>
      <c r="G28" s="16"/>
      <c r="H28" s="16"/>
      <c r="I28" s="16"/>
      <c r="J28" s="16"/>
      <c r="K28" s="16"/>
      <c r="L28" s="16"/>
      <c r="M28" s="16"/>
      <c r="N28" s="16"/>
      <c r="O28" s="16"/>
      <c r="P28" s="16"/>
      <c r="Q28" s="18"/>
    </row>
    <row r="29" customFormat="false" ht="60" hidden="false" customHeight="true" outlineLevel="0" collapsed="false">
      <c r="A29" s="12"/>
      <c r="B29" s="13"/>
      <c r="C29" s="13"/>
      <c r="D29" s="13"/>
      <c r="E29" s="22"/>
      <c r="F29" s="22"/>
      <c r="G29" s="22"/>
      <c r="H29" s="22"/>
      <c r="I29" s="22"/>
      <c r="J29" s="22"/>
      <c r="K29" s="22"/>
      <c r="L29" s="22"/>
      <c r="M29" s="22"/>
      <c r="N29" s="22"/>
      <c r="O29" s="22"/>
      <c r="P29" s="22"/>
      <c r="Q29" s="18"/>
    </row>
    <row r="30" customFormat="false" ht="19.5" hidden="false" customHeight="true" outlineLevel="0" collapsed="false">
      <c r="A30" s="12"/>
      <c r="B30" s="21" t="n">
        <f aca="true">DATEDIF(B27, IF(D27="現在", TODAY(), D27), "M") + 1</f>
        <v>3</v>
      </c>
      <c r="C30" s="21"/>
      <c r="D30" s="21"/>
      <c r="E30" s="22"/>
      <c r="F30" s="22"/>
      <c r="G30" s="22"/>
      <c r="H30" s="22"/>
      <c r="I30" s="22"/>
      <c r="J30" s="22"/>
      <c r="K30" s="22"/>
      <c r="L30" s="22"/>
      <c r="M30" s="22"/>
      <c r="N30" s="22"/>
      <c r="O30" s="22"/>
      <c r="P30" s="22"/>
      <c r="Q30" s="18"/>
    </row>
    <row r="31" customFormat="false" ht="19.5" hidden="false" customHeight="true" outlineLevel="0" collapsed="false">
      <c r="A31" s="12" t="n">
        <f aca="false">INT((ROW()-7)/4)+1</f>
        <v>7</v>
      </c>
      <c r="B31" s="13" t="s">
        <v>73</v>
      </c>
      <c r="C31" s="13" t="s">
        <v>27</v>
      </c>
      <c r="D31" s="13" t="s">
        <v>74</v>
      </c>
      <c r="E31" s="14" t="s">
        <v>75</v>
      </c>
      <c r="F31" s="15" t="s">
        <v>30</v>
      </c>
      <c r="G31" s="16" t="s">
        <v>76</v>
      </c>
      <c r="H31" s="17" t="s">
        <v>49</v>
      </c>
      <c r="I31" s="17" t="s">
        <v>77</v>
      </c>
      <c r="J31" s="17" t="s">
        <v>78</v>
      </c>
      <c r="K31" s="17"/>
      <c r="L31" s="17"/>
      <c r="M31" s="17" t="s">
        <v>35</v>
      </c>
      <c r="N31" s="17"/>
      <c r="O31" s="17"/>
      <c r="P31" s="17"/>
      <c r="Q31" s="18"/>
    </row>
    <row r="32" customFormat="false" ht="60" hidden="false" customHeight="true" outlineLevel="0" collapsed="false">
      <c r="A32" s="12"/>
      <c r="B32" s="13"/>
      <c r="C32" s="13"/>
      <c r="D32" s="13"/>
      <c r="E32" s="22" t="s">
        <v>79</v>
      </c>
      <c r="F32" s="20" t="s">
        <v>80</v>
      </c>
      <c r="G32" s="16"/>
      <c r="H32" s="16"/>
      <c r="I32" s="16"/>
      <c r="J32" s="16"/>
      <c r="K32" s="16"/>
      <c r="L32" s="16"/>
      <c r="M32" s="16"/>
      <c r="N32" s="16"/>
      <c r="O32" s="16"/>
      <c r="P32" s="16"/>
      <c r="Q32" s="18"/>
    </row>
    <row r="33" customFormat="false" ht="60" hidden="false" customHeight="true" outlineLevel="0" collapsed="false">
      <c r="A33" s="12"/>
      <c r="B33" s="13"/>
      <c r="C33" s="13"/>
      <c r="D33" s="13"/>
      <c r="E33" s="22"/>
      <c r="F33" s="22"/>
      <c r="G33" s="22"/>
      <c r="H33" s="22"/>
      <c r="I33" s="22"/>
      <c r="J33" s="22"/>
      <c r="K33" s="22"/>
      <c r="L33" s="22"/>
      <c r="M33" s="22"/>
      <c r="N33" s="22"/>
      <c r="O33" s="22"/>
      <c r="P33" s="22"/>
      <c r="Q33" s="18"/>
    </row>
    <row r="34" customFormat="false" ht="19.5" hidden="false" customHeight="true" outlineLevel="0" collapsed="false">
      <c r="A34" s="12"/>
      <c r="B34" s="21" t="n">
        <f aca="true">DATEDIF(B31, IF(D31="現在", TODAY(), D31), "M") + 1</f>
        <v>19</v>
      </c>
      <c r="C34" s="21"/>
      <c r="D34" s="21"/>
      <c r="E34" s="22"/>
      <c r="F34" s="22"/>
      <c r="G34" s="22"/>
      <c r="H34" s="22"/>
      <c r="I34" s="22"/>
      <c r="J34" s="22"/>
      <c r="K34" s="22"/>
      <c r="L34" s="22"/>
      <c r="M34" s="22"/>
      <c r="N34" s="22"/>
      <c r="O34" s="22"/>
      <c r="P34" s="22"/>
      <c r="Q34" s="18"/>
    </row>
    <row r="35" customFormat="false" ht="19.5" hidden="false" customHeight="true" outlineLevel="0" collapsed="false">
      <c r="A35" s="12" t="n">
        <f aca="false">INT((ROW()-7)/4)+1</f>
        <v>8</v>
      </c>
      <c r="B35" s="13" t="s">
        <v>81</v>
      </c>
      <c r="C35" s="13" t="s">
        <v>27</v>
      </c>
      <c r="D35" s="13" t="s">
        <v>82</v>
      </c>
      <c r="E35" s="14" t="s">
        <v>83</v>
      </c>
      <c r="F35" s="15" t="s">
        <v>30</v>
      </c>
      <c r="G35" s="16" t="s">
        <v>68</v>
      </c>
      <c r="H35" s="17"/>
      <c r="I35" s="17"/>
      <c r="J35" s="17" t="s">
        <v>84</v>
      </c>
      <c r="K35" s="17"/>
      <c r="L35" s="17"/>
      <c r="M35" s="17" t="s">
        <v>35</v>
      </c>
      <c r="N35" s="17"/>
      <c r="O35" s="17"/>
      <c r="P35" s="17"/>
      <c r="Q35" s="18"/>
    </row>
    <row r="36" customFormat="false" ht="60" hidden="false" customHeight="true" outlineLevel="0" collapsed="false">
      <c r="A36" s="12"/>
      <c r="B36" s="13"/>
      <c r="C36" s="13"/>
      <c r="D36" s="13"/>
      <c r="E36" s="22" t="s">
        <v>85</v>
      </c>
      <c r="F36" s="20" t="s">
        <v>72</v>
      </c>
      <c r="G36" s="16"/>
      <c r="H36" s="16"/>
      <c r="I36" s="16"/>
      <c r="J36" s="16"/>
      <c r="K36" s="16"/>
      <c r="L36" s="16"/>
      <c r="M36" s="16"/>
      <c r="N36" s="16"/>
      <c r="O36" s="16"/>
      <c r="P36" s="16"/>
      <c r="Q36" s="18"/>
    </row>
    <row r="37" customFormat="false" ht="60" hidden="false" customHeight="true" outlineLevel="0" collapsed="false">
      <c r="A37" s="12"/>
      <c r="B37" s="13"/>
      <c r="C37" s="13"/>
      <c r="D37" s="13"/>
      <c r="E37" s="22"/>
      <c r="F37" s="22"/>
      <c r="G37" s="22"/>
      <c r="H37" s="22"/>
      <c r="I37" s="22"/>
      <c r="J37" s="22"/>
      <c r="K37" s="22"/>
      <c r="L37" s="22"/>
      <c r="M37" s="22"/>
      <c r="N37" s="22"/>
      <c r="O37" s="22"/>
      <c r="P37" s="22"/>
      <c r="Q37" s="18"/>
    </row>
    <row r="38" customFormat="false" ht="19.5" hidden="false" customHeight="true" outlineLevel="0" collapsed="false">
      <c r="A38" s="12"/>
      <c r="B38" s="21" t="n">
        <f aca="true">DATEDIF(B35, IF(D35="現在", TODAY(), D35), "M") + 1</f>
        <v>22</v>
      </c>
      <c r="C38" s="21"/>
      <c r="D38" s="21"/>
      <c r="E38" s="22"/>
      <c r="F38" s="22"/>
      <c r="G38" s="22"/>
      <c r="H38" s="22"/>
      <c r="I38" s="22"/>
      <c r="J38" s="22"/>
      <c r="K38" s="22"/>
      <c r="L38" s="22"/>
      <c r="M38" s="22"/>
      <c r="N38" s="22"/>
      <c r="O38" s="22"/>
      <c r="P38" s="22"/>
      <c r="Q38" s="18"/>
    </row>
    <row r="39" customFormat="false" ht="19.5" hidden="false" customHeight="true" outlineLevel="0" collapsed="false">
      <c r="A39" s="12" t="n">
        <f aca="false">INT((ROW()-7)/4)+1</f>
        <v>9</v>
      </c>
      <c r="B39" s="13" t="s">
        <v>86</v>
      </c>
      <c r="C39" s="13" t="s">
        <v>27</v>
      </c>
      <c r="D39" s="13" t="s">
        <v>87</v>
      </c>
      <c r="E39" s="14" t="s">
        <v>88</v>
      </c>
      <c r="F39" s="15" t="s">
        <v>30</v>
      </c>
      <c r="G39" s="16" t="s">
        <v>68</v>
      </c>
      <c r="H39" s="17" t="s">
        <v>61</v>
      </c>
      <c r="I39" s="17"/>
      <c r="J39" s="17" t="s">
        <v>89</v>
      </c>
      <c r="K39" s="17"/>
      <c r="L39" s="17"/>
      <c r="M39" s="17" t="s">
        <v>35</v>
      </c>
      <c r="N39" s="17"/>
      <c r="O39" s="17"/>
      <c r="P39" s="17"/>
      <c r="Q39" s="18"/>
    </row>
    <row r="40" customFormat="false" ht="60" hidden="false" customHeight="true" outlineLevel="0" collapsed="false">
      <c r="A40" s="12"/>
      <c r="B40" s="13"/>
      <c r="C40" s="13"/>
      <c r="D40" s="13"/>
      <c r="E40" s="22" t="s">
        <v>90</v>
      </c>
      <c r="F40" s="20" t="s">
        <v>91</v>
      </c>
      <c r="G40" s="16"/>
      <c r="H40" s="16"/>
      <c r="I40" s="16"/>
      <c r="J40" s="16"/>
      <c r="K40" s="16"/>
      <c r="L40" s="16"/>
      <c r="M40" s="16"/>
      <c r="N40" s="16"/>
      <c r="O40" s="16"/>
      <c r="P40" s="16"/>
      <c r="Q40" s="18"/>
    </row>
    <row r="41" customFormat="false" ht="60" hidden="false" customHeight="true" outlineLevel="0" collapsed="false">
      <c r="A41" s="12"/>
      <c r="B41" s="13"/>
      <c r="C41" s="13"/>
      <c r="D41" s="13"/>
      <c r="E41" s="22"/>
      <c r="F41" s="22"/>
      <c r="G41" s="22"/>
      <c r="H41" s="22"/>
      <c r="I41" s="22"/>
      <c r="J41" s="22"/>
      <c r="K41" s="22"/>
      <c r="L41" s="22"/>
      <c r="M41" s="22"/>
      <c r="N41" s="22"/>
      <c r="O41" s="22"/>
      <c r="P41" s="22"/>
      <c r="Q41" s="18"/>
    </row>
    <row r="42" customFormat="false" ht="19.5" hidden="false" customHeight="true" outlineLevel="0" collapsed="false">
      <c r="A42" s="12"/>
      <c r="B42" s="21" t="n">
        <f aca="true">DATEDIF(B39, IF(D39="現在", TODAY(), D39), "M") + 1</f>
        <v>3</v>
      </c>
      <c r="C42" s="21"/>
      <c r="D42" s="21"/>
      <c r="E42" s="22"/>
      <c r="F42" s="22"/>
      <c r="G42" s="22"/>
      <c r="H42" s="22"/>
      <c r="I42" s="22"/>
      <c r="J42" s="22"/>
      <c r="K42" s="22"/>
      <c r="L42" s="22"/>
      <c r="M42" s="22"/>
      <c r="N42" s="22"/>
      <c r="O42" s="22"/>
      <c r="P42" s="22"/>
      <c r="Q42" s="18"/>
    </row>
    <row r="43" customFormat="false" ht="19.5" hidden="false" customHeight="true" outlineLevel="0" collapsed="false">
      <c r="A43" s="12" t="n">
        <f aca="false">INT((ROW()-7)/4)+1</f>
        <v>10</v>
      </c>
      <c r="B43" s="13" t="s">
        <v>92</v>
      </c>
      <c r="C43" s="13" t="s">
        <v>27</v>
      </c>
      <c r="D43" s="13" t="s">
        <v>93</v>
      </c>
      <c r="E43" s="14" t="s">
        <v>94</v>
      </c>
      <c r="F43" s="15" t="s">
        <v>30</v>
      </c>
      <c r="G43" s="16" t="s">
        <v>68</v>
      </c>
      <c r="H43" s="17" t="s">
        <v>49</v>
      </c>
      <c r="I43" s="17" t="s">
        <v>95</v>
      </c>
      <c r="J43" s="17" t="s">
        <v>96</v>
      </c>
      <c r="K43" s="17"/>
      <c r="L43" s="17"/>
      <c r="M43" s="17" t="s">
        <v>35</v>
      </c>
      <c r="N43" s="17"/>
      <c r="O43" s="17"/>
      <c r="P43" s="17"/>
      <c r="Q43" s="18"/>
    </row>
    <row r="44" customFormat="false" ht="60" hidden="false" customHeight="true" outlineLevel="0" collapsed="false">
      <c r="A44" s="12"/>
      <c r="B44" s="13"/>
      <c r="C44" s="13"/>
      <c r="D44" s="13"/>
      <c r="E44" s="22" t="s">
        <v>97</v>
      </c>
      <c r="F44" s="20" t="s">
        <v>98</v>
      </c>
      <c r="G44" s="16"/>
      <c r="H44" s="16"/>
      <c r="I44" s="16"/>
      <c r="J44" s="16"/>
      <c r="K44" s="16"/>
      <c r="L44" s="16"/>
      <c r="M44" s="16"/>
      <c r="N44" s="16"/>
      <c r="O44" s="16"/>
      <c r="P44" s="16"/>
      <c r="Q44" s="18"/>
    </row>
    <row r="45" customFormat="false" ht="60" hidden="false" customHeight="true" outlineLevel="0" collapsed="false">
      <c r="A45" s="12"/>
      <c r="B45" s="13"/>
      <c r="C45" s="13"/>
      <c r="D45" s="13"/>
      <c r="E45" s="22"/>
      <c r="F45" s="22"/>
      <c r="G45" s="22"/>
      <c r="H45" s="22"/>
      <c r="I45" s="22"/>
      <c r="J45" s="22"/>
      <c r="K45" s="22"/>
      <c r="L45" s="22"/>
      <c r="M45" s="22"/>
      <c r="N45" s="22"/>
      <c r="O45" s="22"/>
      <c r="P45" s="22"/>
      <c r="Q45" s="18"/>
    </row>
    <row r="46" customFormat="false" ht="19.5" hidden="false" customHeight="true" outlineLevel="0" collapsed="false">
      <c r="A46" s="12"/>
      <c r="B46" s="21" t="n">
        <f aca="true">DATEDIF(B43, IF(D43="現在", TODAY(), D43), "M") + 1</f>
        <v>3</v>
      </c>
      <c r="C46" s="21"/>
      <c r="D46" s="21"/>
      <c r="E46" s="22"/>
      <c r="F46" s="22"/>
      <c r="G46" s="22"/>
      <c r="H46" s="22"/>
      <c r="I46" s="22"/>
      <c r="J46" s="22"/>
      <c r="K46" s="22"/>
      <c r="L46" s="22"/>
      <c r="M46" s="22"/>
      <c r="N46" s="22"/>
      <c r="O46" s="22"/>
      <c r="P46" s="22"/>
      <c r="Q46" s="18"/>
    </row>
    <row r="47" customFormat="false" ht="19.5" hidden="false" customHeight="true" outlineLevel="0" collapsed="false">
      <c r="A47" s="12" t="n">
        <f aca="false">INT((ROW()-7)/4)+1</f>
        <v>11</v>
      </c>
      <c r="B47" s="13" t="s">
        <v>99</v>
      </c>
      <c r="C47" s="13" t="s">
        <v>27</v>
      </c>
      <c r="D47" s="13" t="s">
        <v>100</v>
      </c>
      <c r="E47" s="14" t="s">
        <v>101</v>
      </c>
      <c r="F47" s="15" t="s">
        <v>30</v>
      </c>
      <c r="G47" s="16" t="s">
        <v>102</v>
      </c>
      <c r="H47" s="17" t="s">
        <v>49</v>
      </c>
      <c r="I47" s="17"/>
      <c r="J47" s="17" t="s">
        <v>103</v>
      </c>
      <c r="K47" s="17"/>
      <c r="L47" s="17"/>
      <c r="M47" s="17" t="s">
        <v>35</v>
      </c>
      <c r="N47" s="17"/>
      <c r="O47" s="17"/>
      <c r="P47" s="17"/>
      <c r="Q47" s="18"/>
    </row>
    <row r="48" customFormat="false" ht="60" hidden="false" customHeight="true" outlineLevel="0" collapsed="false">
      <c r="A48" s="12"/>
      <c r="B48" s="13"/>
      <c r="C48" s="13"/>
      <c r="D48" s="13"/>
      <c r="E48" s="22" t="s">
        <v>104</v>
      </c>
      <c r="F48" s="20" t="s">
        <v>64</v>
      </c>
      <c r="G48" s="16"/>
      <c r="H48" s="16"/>
      <c r="I48" s="16"/>
      <c r="J48" s="16"/>
      <c r="K48" s="16"/>
      <c r="L48" s="16"/>
      <c r="M48" s="16"/>
      <c r="N48" s="16"/>
      <c r="O48" s="16"/>
      <c r="P48" s="16"/>
      <c r="Q48" s="18"/>
    </row>
    <row r="49" customFormat="false" ht="60" hidden="false" customHeight="true" outlineLevel="0" collapsed="false">
      <c r="A49" s="12"/>
      <c r="B49" s="13"/>
      <c r="C49" s="13"/>
      <c r="D49" s="13"/>
      <c r="E49" s="22"/>
      <c r="F49" s="22"/>
      <c r="G49" s="22"/>
      <c r="H49" s="22"/>
      <c r="I49" s="22"/>
      <c r="J49" s="22"/>
      <c r="K49" s="22"/>
      <c r="L49" s="22"/>
      <c r="M49" s="22"/>
      <c r="N49" s="22"/>
      <c r="O49" s="22"/>
      <c r="P49" s="22"/>
      <c r="Q49" s="18"/>
    </row>
    <row r="50" customFormat="false" ht="19.5" hidden="false" customHeight="true" outlineLevel="0" collapsed="false">
      <c r="A50" s="12"/>
      <c r="B50" s="21" t="n">
        <f aca="true">DATEDIF(B47, IF(D47="現在", TODAY(), D47), "M") + 1</f>
        <v>6</v>
      </c>
      <c r="C50" s="21"/>
      <c r="D50" s="21"/>
      <c r="E50" s="22"/>
      <c r="F50" s="22"/>
      <c r="G50" s="22"/>
      <c r="H50" s="22"/>
      <c r="I50" s="22"/>
      <c r="J50" s="22"/>
      <c r="K50" s="22"/>
      <c r="L50" s="22"/>
      <c r="M50" s="22"/>
      <c r="N50" s="22"/>
      <c r="O50" s="22"/>
      <c r="P50" s="22"/>
      <c r="Q50" s="18"/>
    </row>
    <row r="51" customFormat="false" ht="19.5" hidden="false" customHeight="true" outlineLevel="0" collapsed="false">
      <c r="A51" s="12" t="n">
        <f aca="false">INT((ROW()-7)/4)+1</f>
        <v>12</v>
      </c>
      <c r="B51" s="13" t="s">
        <v>105</v>
      </c>
      <c r="C51" s="13" t="s">
        <v>27</v>
      </c>
      <c r="D51" s="13" t="s">
        <v>106</v>
      </c>
      <c r="E51" s="14" t="s">
        <v>107</v>
      </c>
      <c r="F51" s="15" t="s">
        <v>30</v>
      </c>
      <c r="G51" s="23" t="s">
        <v>68</v>
      </c>
      <c r="H51" s="17" t="s">
        <v>49</v>
      </c>
      <c r="I51" s="24"/>
      <c r="J51" s="17" t="s">
        <v>108</v>
      </c>
      <c r="K51" s="17"/>
      <c r="L51" s="17"/>
      <c r="M51" s="17" t="s">
        <v>35</v>
      </c>
      <c r="N51" s="17"/>
      <c r="O51" s="17"/>
      <c r="P51" s="17"/>
      <c r="Q51" s="18"/>
    </row>
    <row r="52" customFormat="false" ht="60" hidden="false" customHeight="true" outlineLevel="0" collapsed="false">
      <c r="A52" s="12"/>
      <c r="B52" s="13"/>
      <c r="C52" s="13"/>
      <c r="D52" s="13"/>
      <c r="E52" s="22" t="s">
        <v>109</v>
      </c>
      <c r="F52" s="20" t="s">
        <v>57</v>
      </c>
      <c r="G52" s="23"/>
      <c r="H52" s="17"/>
      <c r="I52" s="24"/>
      <c r="J52" s="17"/>
      <c r="K52" s="17"/>
      <c r="L52" s="17"/>
      <c r="M52" s="17"/>
      <c r="N52" s="17"/>
      <c r="O52" s="17"/>
      <c r="P52" s="17"/>
      <c r="Q52" s="18"/>
    </row>
    <row r="53" customFormat="false" ht="60" hidden="false" customHeight="true" outlineLevel="0" collapsed="false">
      <c r="A53" s="12"/>
      <c r="B53" s="13"/>
      <c r="C53" s="13"/>
      <c r="D53" s="13"/>
      <c r="E53" s="22"/>
      <c r="F53" s="22"/>
      <c r="G53" s="23"/>
      <c r="H53" s="17"/>
      <c r="I53" s="24"/>
      <c r="J53" s="17"/>
      <c r="K53" s="17"/>
      <c r="L53" s="17"/>
      <c r="M53" s="17"/>
      <c r="N53" s="17"/>
      <c r="O53" s="17"/>
      <c r="P53" s="17"/>
      <c r="Q53" s="18"/>
    </row>
    <row r="54" customFormat="false" ht="19.5" hidden="false" customHeight="true" outlineLevel="0" collapsed="false">
      <c r="A54" s="12"/>
      <c r="B54" s="21" t="n">
        <f aca="true">DATEDIF(B51, IF(D51="現在", TODAY(), D51), "M") + 1</f>
        <v>4</v>
      </c>
      <c r="C54" s="21"/>
      <c r="D54" s="21"/>
      <c r="E54" s="22"/>
      <c r="F54" s="22"/>
      <c r="G54" s="23"/>
      <c r="H54" s="17"/>
      <c r="I54" s="24"/>
      <c r="J54" s="17"/>
      <c r="K54" s="17"/>
      <c r="L54" s="17"/>
      <c r="M54" s="17"/>
      <c r="N54" s="17"/>
      <c r="O54" s="17"/>
      <c r="P54" s="17"/>
      <c r="Q54" s="18"/>
    </row>
    <row r="55" customFormat="false" ht="19.5" hidden="false" customHeight="true" outlineLevel="0" collapsed="false">
      <c r="A55" s="12" t="n">
        <f aca="false">INT((ROW()-7)/4)+1</f>
        <v>13</v>
      </c>
      <c r="B55" s="13" t="s">
        <v>110</v>
      </c>
      <c r="C55" s="13" t="s">
        <v>27</v>
      </c>
      <c r="D55" s="13" t="s">
        <v>111</v>
      </c>
      <c r="E55" s="14" t="s">
        <v>112</v>
      </c>
      <c r="F55" s="15" t="s">
        <v>113</v>
      </c>
      <c r="G55" s="16" t="s">
        <v>114</v>
      </c>
      <c r="H55" s="17" t="s">
        <v>49</v>
      </c>
      <c r="I55" s="17"/>
      <c r="J55" s="17" t="s">
        <v>115</v>
      </c>
      <c r="K55" s="17"/>
      <c r="L55" s="17"/>
      <c r="M55" s="17" t="s">
        <v>35</v>
      </c>
      <c r="N55" s="17"/>
      <c r="O55" s="17"/>
      <c r="P55" s="17"/>
      <c r="Q55" s="18"/>
    </row>
    <row r="56" customFormat="false" ht="60" hidden="false" customHeight="true" outlineLevel="0" collapsed="false">
      <c r="A56" s="12"/>
      <c r="B56" s="13"/>
      <c r="C56" s="13"/>
      <c r="D56" s="13"/>
      <c r="E56" s="22" t="s">
        <v>116</v>
      </c>
      <c r="F56" s="20" t="s">
        <v>117</v>
      </c>
      <c r="G56" s="16"/>
      <c r="H56" s="16"/>
      <c r="I56" s="16"/>
      <c r="J56" s="16"/>
      <c r="K56" s="16"/>
      <c r="L56" s="16"/>
      <c r="M56" s="16"/>
      <c r="N56" s="16"/>
      <c r="O56" s="16"/>
      <c r="P56" s="16"/>
      <c r="Q56" s="18"/>
    </row>
    <row r="57" customFormat="false" ht="60" hidden="false" customHeight="true" outlineLevel="0" collapsed="false">
      <c r="A57" s="12"/>
      <c r="B57" s="13"/>
      <c r="C57" s="13"/>
      <c r="D57" s="13"/>
      <c r="E57" s="22"/>
      <c r="F57" s="22"/>
      <c r="G57" s="22"/>
      <c r="H57" s="22"/>
      <c r="I57" s="22"/>
      <c r="J57" s="22"/>
      <c r="K57" s="22"/>
      <c r="L57" s="22"/>
      <c r="M57" s="22"/>
      <c r="N57" s="22"/>
      <c r="O57" s="22"/>
      <c r="P57" s="22"/>
      <c r="Q57" s="18"/>
    </row>
    <row r="58" customFormat="false" ht="19.5" hidden="false" customHeight="true" outlineLevel="0" collapsed="false">
      <c r="A58" s="12"/>
      <c r="B58" s="21" t="n">
        <f aca="true">DATEDIF(B55, IF(D55="現在", TODAY(), D55), "M") + 1</f>
        <v>8</v>
      </c>
      <c r="C58" s="21"/>
      <c r="D58" s="21"/>
      <c r="E58" s="22"/>
      <c r="F58" s="22"/>
      <c r="G58" s="22"/>
      <c r="H58" s="22"/>
      <c r="I58" s="22"/>
      <c r="J58" s="22"/>
      <c r="K58" s="22"/>
      <c r="L58" s="22"/>
      <c r="M58" s="22"/>
      <c r="N58" s="22"/>
      <c r="O58" s="22"/>
      <c r="P58" s="22"/>
      <c r="Q58" s="18"/>
    </row>
    <row r="59" customFormat="false" ht="19.5" hidden="false" customHeight="true" outlineLevel="0" collapsed="false">
      <c r="A59" s="12" t="n">
        <f aca="false">INT((ROW()-7)/4)+1</f>
        <v>14</v>
      </c>
      <c r="B59" s="13" t="s">
        <v>118</v>
      </c>
      <c r="C59" s="13" t="s">
        <v>27</v>
      </c>
      <c r="D59" s="13" t="s">
        <v>119</v>
      </c>
      <c r="E59" s="14" t="s">
        <v>120</v>
      </c>
      <c r="F59" s="15" t="s">
        <v>30</v>
      </c>
      <c r="G59" s="16" t="s">
        <v>121</v>
      </c>
      <c r="H59" s="17" t="s">
        <v>49</v>
      </c>
      <c r="I59" s="17"/>
      <c r="J59" s="17" t="s">
        <v>122</v>
      </c>
      <c r="K59" s="17"/>
      <c r="L59" s="17"/>
      <c r="M59" s="17" t="s">
        <v>35</v>
      </c>
      <c r="N59" s="17"/>
      <c r="O59" s="17"/>
      <c r="P59" s="17"/>
      <c r="Q59" s="18"/>
    </row>
    <row r="60" customFormat="false" ht="60" hidden="false" customHeight="true" outlineLevel="0" collapsed="false">
      <c r="A60" s="12"/>
      <c r="B60" s="13"/>
      <c r="C60" s="13"/>
      <c r="D60" s="13"/>
      <c r="E60" s="22" t="s">
        <v>123</v>
      </c>
      <c r="F60" s="20" t="s">
        <v>64</v>
      </c>
      <c r="G60" s="16"/>
      <c r="H60" s="16"/>
      <c r="I60" s="16"/>
      <c r="J60" s="16"/>
      <c r="K60" s="16"/>
      <c r="L60" s="16"/>
      <c r="M60" s="16"/>
      <c r="N60" s="16"/>
      <c r="O60" s="16"/>
      <c r="P60" s="16"/>
      <c r="Q60" s="18"/>
    </row>
    <row r="61" customFormat="false" ht="60" hidden="false" customHeight="true" outlineLevel="0" collapsed="false">
      <c r="A61" s="12"/>
      <c r="B61" s="13"/>
      <c r="C61" s="13"/>
      <c r="D61" s="13"/>
      <c r="E61" s="22"/>
      <c r="F61" s="22"/>
      <c r="G61" s="22"/>
      <c r="H61" s="22"/>
      <c r="I61" s="22"/>
      <c r="J61" s="22"/>
      <c r="K61" s="22"/>
      <c r="L61" s="22"/>
      <c r="M61" s="22"/>
      <c r="N61" s="22"/>
      <c r="O61" s="22"/>
      <c r="P61" s="22"/>
      <c r="Q61" s="18"/>
    </row>
    <row r="62" customFormat="false" ht="19.5" hidden="false" customHeight="true" outlineLevel="0" collapsed="false">
      <c r="A62" s="12"/>
      <c r="B62" s="21" t="n">
        <f aca="true">DATEDIF(B59, IF(D59="現在", TODAY(), D59), "M") + 1</f>
        <v>9</v>
      </c>
      <c r="C62" s="21"/>
      <c r="D62" s="21"/>
      <c r="E62" s="22"/>
      <c r="F62" s="22"/>
      <c r="G62" s="22"/>
      <c r="H62" s="22"/>
      <c r="I62" s="22"/>
      <c r="J62" s="22"/>
      <c r="K62" s="22"/>
      <c r="L62" s="22"/>
      <c r="M62" s="22"/>
      <c r="N62" s="22"/>
      <c r="O62" s="22"/>
      <c r="P62" s="22"/>
      <c r="Q62" s="18"/>
    </row>
    <row r="63" customFormat="false" ht="19.5" hidden="false" customHeight="true" outlineLevel="0" collapsed="false">
      <c r="A63" s="12" t="n">
        <f aca="false">INT((ROW()-7)/4)+1</f>
        <v>15</v>
      </c>
      <c r="B63" s="13" t="s">
        <v>124</v>
      </c>
      <c r="C63" s="13" t="s">
        <v>27</v>
      </c>
      <c r="D63" s="13" t="s">
        <v>125</v>
      </c>
      <c r="E63" s="14" t="s">
        <v>126</v>
      </c>
      <c r="F63" s="15" t="s">
        <v>30</v>
      </c>
      <c r="G63" s="16" t="s">
        <v>127</v>
      </c>
      <c r="H63" s="17" t="s">
        <v>128</v>
      </c>
      <c r="I63" s="17"/>
      <c r="J63" s="17" t="s">
        <v>129</v>
      </c>
      <c r="K63" s="17"/>
      <c r="L63" s="17"/>
      <c r="M63" s="17" t="s">
        <v>35</v>
      </c>
      <c r="N63" s="17"/>
      <c r="O63" s="17"/>
      <c r="P63" s="17"/>
      <c r="Q63" s="18"/>
    </row>
    <row r="64" customFormat="false" ht="60" hidden="false" customHeight="true" outlineLevel="0" collapsed="false">
      <c r="A64" s="12"/>
      <c r="B64" s="13"/>
      <c r="C64" s="13"/>
      <c r="D64" s="13"/>
      <c r="E64" s="22" t="s">
        <v>130</v>
      </c>
      <c r="F64" s="20" t="s">
        <v>45</v>
      </c>
      <c r="G64" s="16"/>
      <c r="H64" s="16"/>
      <c r="I64" s="16"/>
      <c r="J64" s="16"/>
      <c r="K64" s="16"/>
      <c r="L64" s="16"/>
      <c r="M64" s="16"/>
      <c r="N64" s="16"/>
      <c r="O64" s="16"/>
      <c r="P64" s="16"/>
      <c r="Q64" s="18"/>
    </row>
    <row r="65" customFormat="false" ht="60" hidden="false" customHeight="true" outlineLevel="0" collapsed="false">
      <c r="A65" s="12"/>
      <c r="B65" s="13"/>
      <c r="C65" s="13"/>
      <c r="D65" s="13"/>
      <c r="E65" s="22"/>
      <c r="F65" s="22"/>
      <c r="G65" s="22"/>
      <c r="H65" s="22"/>
      <c r="I65" s="22"/>
      <c r="J65" s="22"/>
      <c r="K65" s="22"/>
      <c r="L65" s="22"/>
      <c r="M65" s="22"/>
      <c r="N65" s="22"/>
      <c r="O65" s="22"/>
      <c r="P65" s="22"/>
      <c r="Q65" s="18"/>
    </row>
    <row r="66" customFormat="false" ht="19.5" hidden="false" customHeight="true" outlineLevel="0" collapsed="false">
      <c r="A66" s="12"/>
      <c r="B66" s="21" t="n">
        <f aca="true">DATEDIF(B63, IF(D63="現在", TODAY(), D63), "M") + 1</f>
        <v>3</v>
      </c>
      <c r="C66" s="21"/>
      <c r="D66" s="21"/>
      <c r="E66" s="22"/>
      <c r="F66" s="22"/>
      <c r="G66" s="22"/>
      <c r="H66" s="22"/>
      <c r="I66" s="22"/>
      <c r="J66" s="22"/>
      <c r="K66" s="22"/>
      <c r="L66" s="22"/>
      <c r="M66" s="22"/>
      <c r="N66" s="22"/>
      <c r="O66" s="22"/>
      <c r="P66" s="22"/>
      <c r="Q66" s="18"/>
    </row>
    <row r="67" customFormat="false" ht="19.5" hidden="false" customHeight="true" outlineLevel="0" collapsed="false">
      <c r="A67" s="12" t="n">
        <f aca="false">INT((ROW()-7)/4)+1</f>
        <v>16</v>
      </c>
      <c r="B67" s="13" t="s">
        <v>131</v>
      </c>
      <c r="C67" s="13" t="s">
        <v>27</v>
      </c>
      <c r="D67" s="13" t="s">
        <v>132</v>
      </c>
      <c r="E67" s="14" t="s">
        <v>133</v>
      </c>
      <c r="F67" s="15" t="s">
        <v>30</v>
      </c>
      <c r="G67" s="16" t="s">
        <v>127</v>
      </c>
      <c r="H67" s="17" t="s">
        <v>49</v>
      </c>
      <c r="I67" s="17"/>
      <c r="J67" s="17" t="s">
        <v>134</v>
      </c>
      <c r="K67" s="17"/>
      <c r="L67" s="17"/>
      <c r="M67" s="17" t="s">
        <v>35</v>
      </c>
      <c r="N67" s="17"/>
      <c r="O67" s="17"/>
      <c r="P67" s="17"/>
      <c r="Q67" s="18"/>
    </row>
    <row r="68" customFormat="false" ht="60" hidden="false" customHeight="true" outlineLevel="0" collapsed="false">
      <c r="A68" s="12"/>
      <c r="B68" s="13"/>
      <c r="C68" s="13"/>
      <c r="D68" s="13"/>
      <c r="E68" s="22" t="s">
        <v>135</v>
      </c>
      <c r="F68" s="20" t="s">
        <v>72</v>
      </c>
      <c r="G68" s="16"/>
      <c r="H68" s="16"/>
      <c r="I68" s="16"/>
      <c r="J68" s="16"/>
      <c r="K68" s="16"/>
      <c r="L68" s="16"/>
      <c r="M68" s="16"/>
      <c r="N68" s="16"/>
      <c r="O68" s="16"/>
      <c r="P68" s="16"/>
      <c r="Q68" s="18"/>
    </row>
    <row r="69" customFormat="false" ht="60" hidden="false" customHeight="true" outlineLevel="0" collapsed="false">
      <c r="A69" s="12"/>
      <c r="B69" s="13"/>
      <c r="C69" s="13"/>
      <c r="D69" s="13"/>
      <c r="E69" s="22"/>
      <c r="F69" s="22"/>
      <c r="G69" s="22"/>
      <c r="H69" s="22"/>
      <c r="I69" s="22"/>
      <c r="J69" s="22"/>
      <c r="K69" s="22"/>
      <c r="L69" s="22"/>
      <c r="M69" s="22"/>
      <c r="N69" s="22"/>
      <c r="O69" s="22"/>
      <c r="P69" s="22"/>
      <c r="Q69" s="18"/>
    </row>
    <row r="70" customFormat="false" ht="19.5" hidden="false" customHeight="true" outlineLevel="0" collapsed="false">
      <c r="A70" s="12"/>
      <c r="B70" s="21" t="n">
        <f aca="true">DATEDIF(B67, IF(D67="現在", TODAY(), D67), "M") + 1</f>
        <v>4</v>
      </c>
      <c r="C70" s="21"/>
      <c r="D70" s="21"/>
      <c r="E70" s="22"/>
      <c r="F70" s="22"/>
      <c r="G70" s="22"/>
      <c r="H70" s="22"/>
      <c r="I70" s="22"/>
      <c r="J70" s="22"/>
      <c r="K70" s="22"/>
      <c r="L70" s="22"/>
      <c r="M70" s="22"/>
      <c r="N70" s="22"/>
      <c r="O70" s="22"/>
      <c r="P70" s="22"/>
      <c r="Q70" s="18"/>
    </row>
    <row r="71" customFormat="false" ht="19.5" hidden="false" customHeight="true" outlineLevel="0" collapsed="false">
      <c r="A71" s="12" t="n">
        <f aca="false">INT((ROW()-7)/4)+1</f>
        <v>17</v>
      </c>
      <c r="B71" s="13" t="s">
        <v>136</v>
      </c>
      <c r="C71" s="13" t="s">
        <v>27</v>
      </c>
      <c r="D71" s="13" t="s">
        <v>137</v>
      </c>
      <c r="E71" s="14" t="s">
        <v>138</v>
      </c>
      <c r="F71" s="15" t="s">
        <v>30</v>
      </c>
      <c r="G71" s="16" t="s">
        <v>139</v>
      </c>
      <c r="H71" s="17" t="s">
        <v>140</v>
      </c>
      <c r="I71" s="17"/>
      <c r="J71" s="17" t="s">
        <v>141</v>
      </c>
      <c r="K71" s="17"/>
      <c r="L71" s="17"/>
      <c r="M71" s="17" t="s">
        <v>35</v>
      </c>
      <c r="N71" s="17"/>
      <c r="O71" s="17"/>
      <c r="P71" s="17"/>
      <c r="Q71" s="18"/>
    </row>
    <row r="72" customFormat="false" ht="60" hidden="false" customHeight="true" outlineLevel="0" collapsed="false">
      <c r="A72" s="12"/>
      <c r="B72" s="13"/>
      <c r="C72" s="13"/>
      <c r="D72" s="13"/>
      <c r="E72" s="22" t="s">
        <v>142</v>
      </c>
      <c r="F72" s="20" t="s">
        <v>57</v>
      </c>
      <c r="G72" s="16"/>
      <c r="H72" s="16"/>
      <c r="I72" s="16"/>
      <c r="J72" s="16"/>
      <c r="K72" s="16"/>
      <c r="L72" s="16"/>
      <c r="M72" s="16"/>
      <c r="N72" s="16"/>
      <c r="O72" s="16"/>
      <c r="P72" s="16"/>
      <c r="Q72" s="18"/>
    </row>
    <row r="73" customFormat="false" ht="60" hidden="false" customHeight="true" outlineLevel="0" collapsed="false">
      <c r="A73" s="12"/>
      <c r="B73" s="13"/>
      <c r="C73" s="13"/>
      <c r="D73" s="13"/>
      <c r="E73" s="22"/>
      <c r="F73" s="22"/>
      <c r="G73" s="22"/>
      <c r="H73" s="22"/>
      <c r="I73" s="22"/>
      <c r="J73" s="22"/>
      <c r="K73" s="22"/>
      <c r="L73" s="22"/>
      <c r="M73" s="22"/>
      <c r="N73" s="22"/>
      <c r="O73" s="22"/>
      <c r="P73" s="22"/>
      <c r="Q73" s="18"/>
    </row>
    <row r="74" customFormat="false" ht="19.5" hidden="false" customHeight="true" outlineLevel="0" collapsed="false">
      <c r="A74" s="12"/>
      <c r="B74" s="21" t="n">
        <f aca="true">DATEDIF(B71, IF(D71="現在", TODAY(), D71), "M") + 1</f>
        <v>7</v>
      </c>
      <c r="C74" s="21"/>
      <c r="D74" s="21"/>
      <c r="E74" s="22"/>
      <c r="F74" s="22"/>
      <c r="G74" s="22"/>
      <c r="H74" s="22"/>
      <c r="I74" s="22"/>
      <c r="J74" s="22"/>
      <c r="K74" s="22"/>
      <c r="L74" s="22"/>
      <c r="M74" s="22"/>
      <c r="N74" s="22"/>
      <c r="O74" s="22"/>
      <c r="P74" s="22"/>
      <c r="Q74" s="18"/>
    </row>
    <row r="75" customFormat="false" ht="19.5" hidden="false" customHeight="true" outlineLevel="0" collapsed="false">
      <c r="A75" s="12" t="n">
        <f aca="false">INT((ROW()-7)/4)+1</f>
        <v>18</v>
      </c>
      <c r="B75" s="13" t="s">
        <v>143</v>
      </c>
      <c r="C75" s="13" t="s">
        <v>27</v>
      </c>
      <c r="D75" s="13" t="s">
        <v>144</v>
      </c>
      <c r="E75" s="14" t="s">
        <v>145</v>
      </c>
      <c r="F75" s="15" t="s">
        <v>30</v>
      </c>
      <c r="G75" s="16" t="s">
        <v>127</v>
      </c>
      <c r="H75" s="17" t="s">
        <v>49</v>
      </c>
      <c r="I75" s="17"/>
      <c r="J75" s="17" t="s">
        <v>146</v>
      </c>
      <c r="K75" s="17"/>
      <c r="L75" s="17" t="s">
        <v>35</v>
      </c>
      <c r="M75" s="17" t="s">
        <v>35</v>
      </c>
      <c r="N75" s="17"/>
      <c r="O75" s="17"/>
      <c r="P75" s="17"/>
      <c r="Q75" s="18"/>
    </row>
    <row r="76" customFormat="false" ht="60" hidden="false" customHeight="true" outlineLevel="0" collapsed="false">
      <c r="A76" s="12"/>
      <c r="B76" s="13"/>
      <c r="C76" s="13"/>
      <c r="D76" s="13"/>
      <c r="E76" s="22" t="s">
        <v>147</v>
      </c>
      <c r="F76" s="20" t="s">
        <v>64</v>
      </c>
      <c r="G76" s="16"/>
      <c r="H76" s="16"/>
      <c r="I76" s="16"/>
      <c r="J76" s="16"/>
      <c r="K76" s="16"/>
      <c r="L76" s="16"/>
      <c r="M76" s="16"/>
      <c r="N76" s="16"/>
      <c r="O76" s="16"/>
      <c r="P76" s="16"/>
      <c r="Q76" s="18"/>
    </row>
    <row r="77" customFormat="false" ht="60" hidden="false" customHeight="true" outlineLevel="0" collapsed="false">
      <c r="A77" s="12"/>
      <c r="B77" s="13"/>
      <c r="C77" s="13"/>
      <c r="D77" s="13"/>
      <c r="E77" s="22"/>
      <c r="F77" s="22"/>
      <c r="G77" s="22"/>
      <c r="H77" s="22"/>
      <c r="I77" s="22"/>
      <c r="J77" s="22"/>
      <c r="K77" s="22"/>
      <c r="L77" s="22"/>
      <c r="M77" s="22"/>
      <c r="N77" s="22"/>
      <c r="O77" s="22"/>
      <c r="P77" s="22"/>
      <c r="Q77" s="18"/>
    </row>
    <row r="78" customFormat="false" ht="19.5" hidden="false" customHeight="true" outlineLevel="0" collapsed="false">
      <c r="A78" s="12"/>
      <c r="B78" s="21" t="n">
        <f aca="true">DATEDIF(B75, IF(D75="現在", TODAY(), D75), "M") + 1</f>
        <v>11</v>
      </c>
      <c r="C78" s="21"/>
      <c r="D78" s="21"/>
      <c r="E78" s="22"/>
      <c r="F78" s="22"/>
      <c r="G78" s="22"/>
      <c r="H78" s="22"/>
      <c r="I78" s="22"/>
      <c r="J78" s="22"/>
      <c r="K78" s="22"/>
      <c r="L78" s="22"/>
      <c r="M78" s="22"/>
      <c r="N78" s="22"/>
      <c r="O78" s="22"/>
      <c r="P78" s="22"/>
      <c r="Q78" s="18"/>
    </row>
    <row r="79" customFormat="false" ht="19.5" hidden="false" customHeight="true" outlineLevel="0" collapsed="false">
      <c r="A79" s="12" t="n">
        <f aca="false">INT((ROW()-7)/4)+1</f>
        <v>19</v>
      </c>
      <c r="B79" s="13" t="s">
        <v>148</v>
      </c>
      <c r="C79" s="13" t="s">
        <v>27</v>
      </c>
      <c r="D79" s="13" t="s">
        <v>149</v>
      </c>
      <c r="E79" s="14" t="s">
        <v>150</v>
      </c>
      <c r="F79" s="15" t="s">
        <v>30</v>
      </c>
      <c r="G79" s="16" t="s">
        <v>127</v>
      </c>
      <c r="H79" s="17" t="s">
        <v>49</v>
      </c>
      <c r="I79" s="17" t="s">
        <v>151</v>
      </c>
      <c r="J79" s="17" t="s">
        <v>152</v>
      </c>
      <c r="K79" s="17"/>
      <c r="L79" s="17"/>
      <c r="M79" s="17" t="s">
        <v>35</v>
      </c>
      <c r="N79" s="17"/>
      <c r="O79" s="17"/>
      <c r="P79" s="17"/>
      <c r="Q79" s="18"/>
    </row>
    <row r="80" customFormat="false" ht="60" hidden="false" customHeight="true" outlineLevel="0" collapsed="false">
      <c r="A80" s="12"/>
      <c r="B80" s="13"/>
      <c r="C80" s="13"/>
      <c r="D80" s="13"/>
      <c r="E80" s="22" t="s">
        <v>153</v>
      </c>
      <c r="F80" s="20" t="s">
        <v>154</v>
      </c>
      <c r="G80" s="16"/>
      <c r="H80" s="16"/>
      <c r="I80" s="16"/>
      <c r="J80" s="16"/>
      <c r="K80" s="16"/>
      <c r="L80" s="16"/>
      <c r="M80" s="16"/>
      <c r="N80" s="16"/>
      <c r="O80" s="16"/>
      <c r="P80" s="16"/>
      <c r="Q80" s="18"/>
    </row>
    <row r="81" customFormat="false" ht="60" hidden="false" customHeight="true" outlineLevel="0" collapsed="false">
      <c r="A81" s="12"/>
      <c r="B81" s="13"/>
      <c r="C81" s="13"/>
      <c r="D81" s="13"/>
      <c r="E81" s="22"/>
      <c r="F81" s="22"/>
      <c r="G81" s="22"/>
      <c r="H81" s="22"/>
      <c r="I81" s="22"/>
      <c r="J81" s="22"/>
      <c r="K81" s="22"/>
      <c r="L81" s="22"/>
      <c r="M81" s="22"/>
      <c r="N81" s="22"/>
      <c r="O81" s="22"/>
      <c r="P81" s="22"/>
      <c r="Q81" s="18"/>
    </row>
    <row r="82" customFormat="false" ht="19.5" hidden="false" customHeight="true" outlineLevel="0" collapsed="false">
      <c r="A82" s="12"/>
      <c r="B82" s="21" t="n">
        <f aca="true">DATEDIF(B79, IF(D79="現在", TODAY(), D79), "M") + 1</f>
        <v>5</v>
      </c>
      <c r="C82" s="21"/>
      <c r="D82" s="21"/>
      <c r="E82" s="22"/>
      <c r="F82" s="22"/>
      <c r="G82" s="22"/>
      <c r="H82" s="22"/>
      <c r="I82" s="22"/>
      <c r="J82" s="22"/>
      <c r="K82" s="22"/>
      <c r="L82" s="22"/>
      <c r="M82" s="22"/>
      <c r="N82" s="22"/>
      <c r="O82" s="22"/>
      <c r="P82" s="22"/>
      <c r="Q82" s="18"/>
    </row>
    <row r="83" customFormat="false" ht="19.5" hidden="false" customHeight="true" outlineLevel="0" collapsed="false">
      <c r="A83" s="12" t="n">
        <f aca="false">INT((ROW()-7)/4)+1</f>
        <v>20</v>
      </c>
      <c r="B83" s="13" t="s">
        <v>155</v>
      </c>
      <c r="C83" s="13" t="s">
        <v>27</v>
      </c>
      <c r="D83" s="13" t="s">
        <v>156</v>
      </c>
      <c r="E83" s="14" t="s">
        <v>157</v>
      </c>
      <c r="F83" s="15" t="s">
        <v>30</v>
      </c>
      <c r="G83" s="16" t="s">
        <v>127</v>
      </c>
      <c r="H83" s="17" t="s">
        <v>158</v>
      </c>
      <c r="I83" s="17"/>
      <c r="J83" s="17" t="s">
        <v>159</v>
      </c>
      <c r="K83" s="17"/>
      <c r="L83" s="17"/>
      <c r="M83" s="17" t="s">
        <v>35</v>
      </c>
      <c r="N83" s="17"/>
      <c r="O83" s="17"/>
      <c r="P83" s="17"/>
      <c r="Q83" s="18"/>
    </row>
    <row r="84" customFormat="false" ht="60" hidden="false" customHeight="true" outlineLevel="0" collapsed="false">
      <c r="A84" s="12"/>
      <c r="B84" s="13"/>
      <c r="C84" s="13"/>
      <c r="D84" s="13"/>
      <c r="E84" s="22" t="s">
        <v>160</v>
      </c>
      <c r="F84" s="20" t="s">
        <v>64</v>
      </c>
      <c r="G84" s="16"/>
      <c r="H84" s="16"/>
      <c r="I84" s="16"/>
      <c r="J84" s="16"/>
      <c r="K84" s="16"/>
      <c r="L84" s="16"/>
      <c r="M84" s="16"/>
      <c r="N84" s="16"/>
      <c r="O84" s="16"/>
      <c r="P84" s="16"/>
      <c r="Q84" s="18"/>
    </row>
    <row r="85" customFormat="false" ht="60" hidden="false" customHeight="true" outlineLevel="0" collapsed="false">
      <c r="A85" s="12"/>
      <c r="B85" s="13"/>
      <c r="C85" s="13"/>
      <c r="D85" s="13"/>
      <c r="E85" s="22"/>
      <c r="F85" s="22"/>
      <c r="G85" s="22"/>
      <c r="H85" s="22"/>
      <c r="I85" s="22"/>
      <c r="J85" s="22"/>
      <c r="K85" s="22"/>
      <c r="L85" s="22"/>
      <c r="M85" s="22"/>
      <c r="N85" s="22"/>
      <c r="O85" s="22"/>
      <c r="P85" s="22"/>
      <c r="Q85" s="18"/>
    </row>
    <row r="86" customFormat="false" ht="19.5" hidden="false" customHeight="true" outlineLevel="0" collapsed="false">
      <c r="A86" s="12"/>
      <c r="B86" s="21" t="n">
        <f aca="true">DATEDIF(B83, IF(D83="現在", TODAY(), D83), "M") + 1</f>
        <v>4</v>
      </c>
      <c r="C86" s="21"/>
      <c r="D86" s="21"/>
      <c r="E86" s="22"/>
      <c r="F86" s="22"/>
      <c r="G86" s="22"/>
      <c r="H86" s="22"/>
      <c r="I86" s="22"/>
      <c r="J86" s="22"/>
      <c r="K86" s="22"/>
      <c r="L86" s="22"/>
      <c r="M86" s="22"/>
      <c r="N86" s="22"/>
      <c r="O86" s="22"/>
      <c r="P86" s="22"/>
      <c r="Q86" s="18"/>
    </row>
    <row r="87" customFormat="false" ht="19.5" hidden="false" customHeight="true" outlineLevel="0" collapsed="false">
      <c r="A87" s="12" t="n">
        <f aca="false">INT((ROW()-7)/4)+1</f>
        <v>21</v>
      </c>
      <c r="B87" s="13" t="s">
        <v>161</v>
      </c>
      <c r="C87" s="13" t="s">
        <v>27</v>
      </c>
      <c r="D87" s="13" t="s">
        <v>162</v>
      </c>
      <c r="E87" s="14" t="s">
        <v>163</v>
      </c>
      <c r="F87" s="15" t="s">
        <v>30</v>
      </c>
      <c r="G87" s="16" t="s">
        <v>127</v>
      </c>
      <c r="H87" s="17" t="s">
        <v>49</v>
      </c>
      <c r="I87" s="17"/>
      <c r="J87" s="17" t="s">
        <v>164</v>
      </c>
      <c r="K87" s="17"/>
      <c r="L87" s="17"/>
      <c r="M87" s="17" t="s">
        <v>35</v>
      </c>
      <c r="N87" s="17"/>
      <c r="O87" s="17"/>
      <c r="P87" s="17"/>
      <c r="Q87" s="18"/>
    </row>
    <row r="88" customFormat="false" ht="60" hidden="false" customHeight="true" outlineLevel="0" collapsed="false">
      <c r="A88" s="12"/>
      <c r="B88" s="13"/>
      <c r="C88" s="13"/>
      <c r="D88" s="13"/>
      <c r="E88" s="19" t="s">
        <v>165</v>
      </c>
      <c r="F88" s="20" t="s">
        <v>154</v>
      </c>
      <c r="G88" s="16"/>
      <c r="H88" s="16"/>
      <c r="I88" s="16"/>
      <c r="J88" s="16"/>
      <c r="K88" s="16"/>
      <c r="L88" s="16"/>
      <c r="M88" s="16"/>
      <c r="N88" s="16"/>
      <c r="O88" s="16"/>
      <c r="P88" s="16"/>
      <c r="Q88" s="18"/>
    </row>
    <row r="89" customFormat="false" ht="60" hidden="false" customHeight="true" outlineLevel="0" collapsed="false">
      <c r="A89" s="12"/>
      <c r="B89" s="13"/>
      <c r="C89" s="13"/>
      <c r="D89" s="13"/>
      <c r="E89" s="19"/>
      <c r="F89" s="19"/>
      <c r="G89" s="19"/>
      <c r="H89" s="19"/>
      <c r="I89" s="19"/>
      <c r="J89" s="19"/>
      <c r="K89" s="19"/>
      <c r="L89" s="19"/>
      <c r="M89" s="19"/>
      <c r="N89" s="19"/>
      <c r="O89" s="19"/>
      <c r="P89" s="19"/>
      <c r="Q89" s="18"/>
    </row>
    <row r="90" customFormat="false" ht="19.5" hidden="false" customHeight="true" outlineLevel="0" collapsed="false">
      <c r="A90" s="12"/>
      <c r="B90" s="21" t="n">
        <f aca="true">DATEDIF(B7, IF(D7="現在", TODAY(), D7), "M") + 1</f>
        <v>32</v>
      </c>
      <c r="C90" s="21"/>
      <c r="D90" s="21"/>
      <c r="E90" s="19"/>
      <c r="F90" s="19"/>
      <c r="G90" s="19"/>
      <c r="H90" s="19"/>
      <c r="I90" s="19"/>
      <c r="J90" s="19"/>
      <c r="K90" s="19"/>
      <c r="L90" s="19"/>
      <c r="M90" s="19"/>
      <c r="N90" s="19"/>
      <c r="O90" s="19"/>
      <c r="P90" s="19"/>
      <c r="Q90" s="18"/>
    </row>
    <row r="91" customFormat="false" ht="19.5" hidden="false" customHeight="true" outlineLevel="0" collapsed="false">
      <c r="A91" s="12" t="n">
        <f aca="false">INT((ROW()-7)/4)+1</f>
        <v>22</v>
      </c>
      <c r="B91" s="13" t="s">
        <v>166</v>
      </c>
      <c r="C91" s="13" t="s">
        <v>27</v>
      </c>
      <c r="D91" s="13" t="s">
        <v>167</v>
      </c>
      <c r="E91" s="14" t="s">
        <v>168</v>
      </c>
      <c r="F91" s="15" t="s">
        <v>169</v>
      </c>
      <c r="G91" s="16" t="s">
        <v>170</v>
      </c>
      <c r="H91" s="17"/>
      <c r="I91" s="17"/>
      <c r="J91" s="17" t="s">
        <v>171</v>
      </c>
      <c r="K91" s="17"/>
      <c r="L91" s="17" t="s">
        <v>35</v>
      </c>
      <c r="M91" s="17" t="s">
        <v>35</v>
      </c>
      <c r="N91" s="17"/>
      <c r="O91" s="17"/>
      <c r="P91" s="17"/>
      <c r="Q91" s="18"/>
    </row>
    <row r="92" customFormat="false" ht="60" hidden="false" customHeight="true" outlineLevel="0" collapsed="false">
      <c r="A92" s="12"/>
      <c r="B92" s="13"/>
      <c r="C92" s="13"/>
      <c r="D92" s="13"/>
      <c r="E92" s="19" t="s">
        <v>172</v>
      </c>
      <c r="F92" s="20" t="s">
        <v>57</v>
      </c>
      <c r="G92" s="16"/>
      <c r="H92" s="16"/>
      <c r="I92" s="16"/>
      <c r="J92" s="16"/>
      <c r="K92" s="16"/>
      <c r="L92" s="16"/>
      <c r="M92" s="16"/>
      <c r="N92" s="16"/>
      <c r="O92" s="16"/>
      <c r="P92" s="16"/>
      <c r="Q92" s="18"/>
    </row>
    <row r="93" customFormat="false" ht="60" hidden="false" customHeight="true" outlineLevel="0" collapsed="false">
      <c r="A93" s="12"/>
      <c r="B93" s="13"/>
      <c r="C93" s="13"/>
      <c r="D93" s="13"/>
      <c r="E93" s="19"/>
      <c r="F93" s="19"/>
      <c r="G93" s="19"/>
      <c r="H93" s="19"/>
      <c r="I93" s="19"/>
      <c r="J93" s="19"/>
      <c r="K93" s="19"/>
      <c r="L93" s="19"/>
      <c r="M93" s="19"/>
      <c r="N93" s="19"/>
      <c r="O93" s="19"/>
      <c r="P93" s="19"/>
      <c r="Q93" s="18"/>
    </row>
    <row r="94" customFormat="false" ht="19.5" hidden="false" customHeight="true" outlineLevel="0" collapsed="false">
      <c r="A94" s="12"/>
      <c r="B94" s="21" t="n">
        <f aca="true">DATEDIF(B7, IF(D7="現在", TODAY(), D7), "M") + 1</f>
        <v>32</v>
      </c>
      <c r="C94" s="21"/>
      <c r="D94" s="21"/>
      <c r="E94" s="19"/>
      <c r="F94" s="19"/>
      <c r="G94" s="19"/>
      <c r="H94" s="19"/>
      <c r="I94" s="19"/>
      <c r="J94" s="19"/>
      <c r="K94" s="19"/>
      <c r="L94" s="19"/>
      <c r="M94" s="19"/>
      <c r="N94" s="19"/>
      <c r="O94" s="19"/>
      <c r="P94" s="19"/>
      <c r="Q94" s="18"/>
    </row>
    <row r="95" customFormat="false" ht="19.5" hidden="false" customHeight="true" outlineLevel="0" collapsed="false">
      <c r="A95" s="12" t="n">
        <f aca="false">INT((ROW()-7)/4)+1</f>
        <v>23</v>
      </c>
      <c r="B95" s="13" t="s">
        <v>173</v>
      </c>
      <c r="C95" s="13" t="s">
        <v>27</v>
      </c>
      <c r="D95" s="13" t="s">
        <v>174</v>
      </c>
      <c r="E95" s="14" t="s">
        <v>175</v>
      </c>
      <c r="F95" s="15" t="s">
        <v>169</v>
      </c>
      <c r="G95" s="16" t="s">
        <v>127</v>
      </c>
      <c r="H95" s="17"/>
      <c r="I95" s="17"/>
      <c r="J95" s="17" t="s">
        <v>176</v>
      </c>
      <c r="K95" s="17"/>
      <c r="L95" s="17" t="s">
        <v>35</v>
      </c>
      <c r="M95" s="17" t="s">
        <v>35</v>
      </c>
      <c r="N95" s="17"/>
      <c r="O95" s="17"/>
      <c r="P95" s="17"/>
      <c r="Q95" s="18"/>
    </row>
    <row r="96" customFormat="false" ht="60" hidden="false" customHeight="true" outlineLevel="0" collapsed="false">
      <c r="A96" s="12"/>
      <c r="B96" s="13"/>
      <c r="C96" s="13"/>
      <c r="D96" s="13"/>
      <c r="E96" s="19" t="s">
        <v>177</v>
      </c>
      <c r="F96" s="20" t="s">
        <v>98</v>
      </c>
      <c r="G96" s="16"/>
      <c r="H96" s="16"/>
      <c r="I96" s="16"/>
      <c r="J96" s="16"/>
      <c r="K96" s="16"/>
      <c r="L96" s="16"/>
      <c r="M96" s="16"/>
      <c r="N96" s="16"/>
      <c r="O96" s="16"/>
      <c r="P96" s="16"/>
      <c r="Q96" s="18"/>
    </row>
    <row r="97" customFormat="false" ht="60" hidden="false" customHeight="true" outlineLevel="0" collapsed="false">
      <c r="A97" s="12"/>
      <c r="B97" s="13"/>
      <c r="C97" s="13"/>
      <c r="D97" s="13"/>
      <c r="E97" s="19"/>
      <c r="F97" s="19"/>
      <c r="G97" s="19"/>
      <c r="H97" s="19"/>
      <c r="I97" s="19"/>
      <c r="J97" s="19"/>
      <c r="K97" s="19"/>
      <c r="L97" s="19"/>
      <c r="M97" s="19"/>
      <c r="N97" s="19"/>
      <c r="O97" s="19"/>
      <c r="P97" s="19"/>
      <c r="Q97" s="18"/>
    </row>
    <row r="98" customFormat="false" ht="19.5" hidden="false" customHeight="true" outlineLevel="0" collapsed="false">
      <c r="A98" s="12"/>
      <c r="B98" s="21" t="n">
        <f aca="true">DATEDIF(B7, IF(D7="現在", TODAY(), D7), "M") + 1</f>
        <v>32</v>
      </c>
      <c r="C98" s="21"/>
      <c r="D98" s="21"/>
      <c r="E98" s="19"/>
      <c r="F98" s="19"/>
      <c r="G98" s="19"/>
      <c r="H98" s="19"/>
      <c r="I98" s="19"/>
      <c r="J98" s="19"/>
      <c r="K98" s="19"/>
      <c r="L98" s="19"/>
      <c r="M98" s="19"/>
      <c r="N98" s="19"/>
      <c r="O98" s="19"/>
      <c r="P98" s="19"/>
      <c r="Q98" s="18"/>
    </row>
    <row r="99" customFormat="false" ht="19.5" hidden="false" customHeight="true" outlineLevel="0" collapsed="false">
      <c r="A99" s="12" t="n">
        <f aca="false">INT((ROW()-7)/4)+1</f>
        <v>24</v>
      </c>
      <c r="B99" s="13" t="s">
        <v>178</v>
      </c>
      <c r="C99" s="13" t="s">
        <v>27</v>
      </c>
      <c r="D99" s="13" t="s">
        <v>179</v>
      </c>
      <c r="E99" s="14" t="s">
        <v>180</v>
      </c>
      <c r="F99" s="15" t="s">
        <v>30</v>
      </c>
      <c r="G99" s="16" t="s">
        <v>181</v>
      </c>
      <c r="H99" s="17"/>
      <c r="I99" s="17"/>
      <c r="J99" s="17" t="s">
        <v>182</v>
      </c>
      <c r="K99" s="17"/>
      <c r="L99" s="17"/>
      <c r="M99" s="17" t="s">
        <v>35</v>
      </c>
      <c r="N99" s="17"/>
      <c r="O99" s="17"/>
      <c r="P99" s="17"/>
      <c r="Q99" s="18"/>
    </row>
    <row r="100" customFormat="false" ht="60" hidden="false" customHeight="true" outlineLevel="0" collapsed="false">
      <c r="A100" s="12"/>
      <c r="B100" s="13"/>
      <c r="C100" s="13"/>
      <c r="D100" s="13"/>
      <c r="E100" s="19" t="s">
        <v>183</v>
      </c>
      <c r="F100" s="20" t="s">
        <v>98</v>
      </c>
      <c r="G100" s="16"/>
      <c r="H100" s="16"/>
      <c r="I100" s="16"/>
      <c r="J100" s="16"/>
      <c r="K100" s="16"/>
      <c r="L100" s="16"/>
      <c r="M100" s="16"/>
      <c r="N100" s="16"/>
      <c r="O100" s="16"/>
      <c r="P100" s="16"/>
      <c r="Q100" s="18"/>
    </row>
    <row r="101" customFormat="false" ht="60" hidden="false" customHeight="true" outlineLevel="0" collapsed="false">
      <c r="A101" s="12"/>
      <c r="B101" s="13"/>
      <c r="C101" s="13"/>
      <c r="D101" s="13"/>
      <c r="E101" s="19"/>
      <c r="F101" s="19"/>
      <c r="G101" s="19"/>
      <c r="H101" s="19"/>
      <c r="I101" s="19"/>
      <c r="J101" s="19"/>
      <c r="K101" s="19"/>
      <c r="L101" s="19"/>
      <c r="M101" s="19"/>
      <c r="N101" s="19"/>
      <c r="O101" s="19"/>
      <c r="P101" s="19"/>
      <c r="Q101" s="18"/>
    </row>
    <row r="102" customFormat="false" ht="19.5" hidden="false" customHeight="true" outlineLevel="0" collapsed="false">
      <c r="A102" s="12"/>
      <c r="B102" s="21" t="n">
        <f aca="true">DATEDIF(B7, IF(D7="現在", TODAY(), D7), "M") + 1</f>
        <v>32</v>
      </c>
      <c r="C102" s="21"/>
      <c r="D102" s="21"/>
      <c r="E102" s="19"/>
      <c r="F102" s="19"/>
      <c r="G102" s="19"/>
      <c r="H102" s="19"/>
      <c r="I102" s="19"/>
      <c r="J102" s="19"/>
      <c r="K102" s="19"/>
      <c r="L102" s="19"/>
      <c r="M102" s="19"/>
      <c r="N102" s="19"/>
      <c r="O102" s="19"/>
      <c r="P102" s="19"/>
      <c r="Q102" s="18"/>
    </row>
    <row r="103" customFormat="false" ht="19.5" hidden="false" customHeight="true" outlineLevel="0" collapsed="false">
      <c r="A103" s="12" t="n">
        <f aca="false">INT((ROW()-7)/4)+1</f>
        <v>25</v>
      </c>
      <c r="B103" s="13" t="s">
        <v>184</v>
      </c>
      <c r="C103" s="13" t="s">
        <v>27</v>
      </c>
      <c r="D103" s="13" t="s">
        <v>185</v>
      </c>
      <c r="E103" s="14" t="s">
        <v>186</v>
      </c>
      <c r="F103" s="15" t="s">
        <v>169</v>
      </c>
      <c r="G103" s="16" t="s">
        <v>187</v>
      </c>
      <c r="H103" s="17"/>
      <c r="I103" s="17"/>
      <c r="J103" s="17" t="s">
        <v>188</v>
      </c>
      <c r="K103" s="17"/>
      <c r="L103" s="17"/>
      <c r="M103" s="17"/>
      <c r="N103" s="17"/>
      <c r="O103" s="17"/>
      <c r="P103" s="17"/>
      <c r="Q103" s="18"/>
    </row>
    <row r="104" customFormat="false" ht="60" hidden="false" customHeight="true" outlineLevel="0" collapsed="false">
      <c r="A104" s="12"/>
      <c r="B104" s="13"/>
      <c r="C104" s="13"/>
      <c r="D104" s="13"/>
      <c r="E104" s="19" t="s">
        <v>189</v>
      </c>
      <c r="F104" s="20" t="s">
        <v>45</v>
      </c>
      <c r="G104" s="16"/>
      <c r="H104" s="16"/>
      <c r="I104" s="16"/>
      <c r="J104" s="16"/>
      <c r="K104" s="16"/>
      <c r="L104" s="16"/>
      <c r="M104" s="16"/>
      <c r="N104" s="16"/>
      <c r="O104" s="16"/>
      <c r="P104" s="16"/>
      <c r="Q104" s="18"/>
    </row>
    <row r="105" customFormat="false" ht="60" hidden="false" customHeight="true" outlineLevel="0" collapsed="false">
      <c r="A105" s="12"/>
      <c r="B105" s="13"/>
      <c r="C105" s="13"/>
      <c r="D105" s="13"/>
      <c r="E105" s="19"/>
      <c r="F105" s="19"/>
      <c r="G105" s="19"/>
      <c r="H105" s="19"/>
      <c r="I105" s="19"/>
      <c r="J105" s="19"/>
      <c r="K105" s="19"/>
      <c r="L105" s="19"/>
      <c r="M105" s="19"/>
      <c r="N105" s="19"/>
      <c r="O105" s="19"/>
      <c r="P105" s="19"/>
      <c r="Q105" s="18"/>
    </row>
    <row r="106" customFormat="false" ht="19.5" hidden="false" customHeight="true" outlineLevel="0" collapsed="false">
      <c r="A106" s="12"/>
      <c r="B106" s="21" t="n">
        <f aca="true">DATEDIF(B7, IF(D7="現在", TODAY(), D7), "M") + 1</f>
        <v>32</v>
      </c>
      <c r="C106" s="21"/>
      <c r="D106" s="21"/>
      <c r="E106" s="19"/>
      <c r="F106" s="19"/>
      <c r="G106" s="19"/>
      <c r="H106" s="19"/>
      <c r="I106" s="19"/>
      <c r="J106" s="19"/>
      <c r="K106" s="19"/>
      <c r="L106" s="19"/>
      <c r="M106" s="19"/>
      <c r="N106" s="19"/>
      <c r="O106" s="19"/>
      <c r="P106" s="19"/>
      <c r="Q106" s="18"/>
    </row>
    <row r="107" customFormat="false" ht="19.5" hidden="false" customHeight="true" outlineLevel="0" collapsed="false">
      <c r="A107" s="12" t="n">
        <f aca="false">INT((ROW()-7)/4)+1</f>
        <v>26</v>
      </c>
      <c r="B107" s="13" t="s">
        <v>190</v>
      </c>
      <c r="C107" s="13" t="s">
        <v>27</v>
      </c>
      <c r="D107" s="13" t="s">
        <v>191</v>
      </c>
      <c r="E107" s="14" t="s">
        <v>192</v>
      </c>
      <c r="F107" s="15" t="s">
        <v>193</v>
      </c>
      <c r="G107" s="16" t="s">
        <v>194</v>
      </c>
      <c r="H107" s="17" t="s">
        <v>195</v>
      </c>
      <c r="I107" s="17" t="s">
        <v>196</v>
      </c>
      <c r="J107" s="17" t="s">
        <v>197</v>
      </c>
      <c r="K107" s="17"/>
      <c r="L107" s="17"/>
      <c r="M107" s="17"/>
      <c r="N107" s="17"/>
      <c r="O107" s="17"/>
      <c r="P107" s="17"/>
      <c r="Q107" s="18"/>
    </row>
    <row r="108" customFormat="false" ht="60" hidden="false" customHeight="true" outlineLevel="0" collapsed="false">
      <c r="A108" s="12"/>
      <c r="B108" s="13"/>
      <c r="C108" s="13"/>
      <c r="D108" s="13"/>
      <c r="E108" s="19" t="s">
        <v>198</v>
      </c>
      <c r="F108" s="20" t="s">
        <v>199</v>
      </c>
      <c r="G108" s="16"/>
      <c r="H108" s="16"/>
      <c r="I108" s="16"/>
      <c r="J108" s="16"/>
      <c r="K108" s="16"/>
      <c r="L108" s="16"/>
      <c r="M108" s="16"/>
      <c r="N108" s="16"/>
      <c r="O108" s="16"/>
      <c r="P108" s="16"/>
      <c r="Q108" s="18"/>
    </row>
    <row r="109" customFormat="false" ht="60" hidden="false" customHeight="true" outlineLevel="0" collapsed="false">
      <c r="A109" s="12"/>
      <c r="B109" s="13"/>
      <c r="C109" s="13"/>
      <c r="D109" s="13"/>
      <c r="E109" s="19"/>
      <c r="F109" s="19"/>
      <c r="G109" s="19"/>
      <c r="H109" s="19"/>
      <c r="I109" s="19"/>
      <c r="J109" s="19"/>
      <c r="K109" s="19"/>
      <c r="L109" s="19"/>
      <c r="M109" s="19"/>
      <c r="N109" s="19"/>
      <c r="O109" s="19"/>
      <c r="P109" s="19"/>
      <c r="Q109" s="18"/>
    </row>
    <row r="110" customFormat="false" ht="19.5" hidden="false" customHeight="true" outlineLevel="0" collapsed="false">
      <c r="A110" s="12"/>
      <c r="B110" s="21" t="n">
        <f aca="true">DATEDIF(B7, IF(D7="現在", TODAY(), D7), "M") + 1</f>
        <v>32</v>
      </c>
      <c r="C110" s="21"/>
      <c r="D110" s="21"/>
      <c r="E110" s="19"/>
      <c r="F110" s="19"/>
      <c r="G110" s="19"/>
      <c r="H110" s="19"/>
      <c r="I110" s="19"/>
      <c r="J110" s="19"/>
      <c r="K110" s="19"/>
      <c r="L110" s="19"/>
      <c r="M110" s="19"/>
      <c r="N110" s="19"/>
      <c r="O110" s="19"/>
      <c r="P110" s="19"/>
      <c r="Q110" s="18"/>
    </row>
    <row r="111" customFormat="false" ht="19.5" hidden="false" customHeight="true" outlineLevel="0" collapsed="false">
      <c r="A111" s="12" t="n">
        <f aca="false">INT((ROW()-7)/4)+1</f>
        <v>27</v>
      </c>
      <c r="B111" s="13" t="s">
        <v>200</v>
      </c>
      <c r="C111" s="13" t="s">
        <v>27</v>
      </c>
      <c r="D111" s="13" t="s">
        <v>201</v>
      </c>
      <c r="E111" s="14" t="s">
        <v>202</v>
      </c>
      <c r="F111" s="15" t="s">
        <v>30</v>
      </c>
      <c r="G111" s="16" t="s">
        <v>203</v>
      </c>
      <c r="H111" s="17" t="s">
        <v>49</v>
      </c>
      <c r="I111" s="17" t="s">
        <v>204</v>
      </c>
      <c r="J111" s="17" t="s">
        <v>205</v>
      </c>
      <c r="K111" s="17"/>
      <c r="L111" s="17"/>
      <c r="M111" s="17"/>
      <c r="N111" s="17"/>
      <c r="O111" s="17"/>
      <c r="P111" s="17"/>
      <c r="Q111" s="18"/>
    </row>
    <row r="112" customFormat="false" ht="60" hidden="false" customHeight="true" outlineLevel="0" collapsed="false">
      <c r="A112" s="12"/>
      <c r="B112" s="13"/>
      <c r="C112" s="13"/>
      <c r="D112" s="13"/>
      <c r="E112" s="19" t="s">
        <v>206</v>
      </c>
      <c r="F112" s="20" t="s">
        <v>80</v>
      </c>
      <c r="G112" s="16"/>
      <c r="H112" s="16"/>
      <c r="I112" s="16"/>
      <c r="J112" s="16"/>
      <c r="K112" s="16"/>
      <c r="L112" s="16"/>
      <c r="M112" s="16"/>
      <c r="N112" s="16"/>
      <c r="O112" s="16"/>
      <c r="P112" s="16"/>
      <c r="Q112" s="18"/>
    </row>
    <row r="113" customFormat="false" ht="60" hidden="false" customHeight="true" outlineLevel="0" collapsed="false">
      <c r="A113" s="12"/>
      <c r="B113" s="13"/>
      <c r="C113" s="13"/>
      <c r="D113" s="13"/>
      <c r="E113" s="19"/>
      <c r="F113" s="19"/>
      <c r="G113" s="19"/>
      <c r="H113" s="19"/>
      <c r="I113" s="19"/>
      <c r="J113" s="19"/>
      <c r="K113" s="19"/>
      <c r="L113" s="19"/>
      <c r="M113" s="19"/>
      <c r="N113" s="19"/>
      <c r="O113" s="19"/>
      <c r="P113" s="19"/>
      <c r="Q113" s="18"/>
    </row>
    <row r="114" customFormat="false" ht="19.5" hidden="false" customHeight="true" outlineLevel="0" collapsed="false">
      <c r="A114" s="12"/>
      <c r="B114" s="21" t="n">
        <f aca="true">DATEDIF(B7, IF(D7="現在", TODAY(), D7), "M") + 1</f>
        <v>32</v>
      </c>
      <c r="C114" s="21"/>
      <c r="D114" s="21"/>
      <c r="E114" s="19"/>
      <c r="F114" s="19"/>
      <c r="G114" s="19"/>
      <c r="H114" s="19"/>
      <c r="I114" s="19"/>
      <c r="J114" s="19"/>
      <c r="K114" s="19"/>
      <c r="L114" s="19"/>
      <c r="M114" s="19"/>
      <c r="N114" s="19"/>
      <c r="O114" s="19"/>
      <c r="P114" s="19"/>
      <c r="Q114" s="18"/>
    </row>
    <row r="115" customFormat="false" ht="19.5" hidden="false" customHeight="true" outlineLevel="0" collapsed="false">
      <c r="A115" s="12" t="n">
        <f aca="false">INT((ROW()-7)/4)+1</f>
        <v>28</v>
      </c>
      <c r="B115" s="13" t="s">
        <v>207</v>
      </c>
      <c r="C115" s="13" t="s">
        <v>27</v>
      </c>
      <c r="D115" s="13" t="s">
        <v>208</v>
      </c>
      <c r="E115" s="14" t="s">
        <v>209</v>
      </c>
      <c r="F115" s="15" t="s">
        <v>30</v>
      </c>
      <c r="G115" s="16" t="s">
        <v>210</v>
      </c>
      <c r="H115" s="17"/>
      <c r="I115" s="17"/>
      <c r="J115" s="17" t="s">
        <v>211</v>
      </c>
      <c r="K115" s="17"/>
      <c r="L115" s="17"/>
      <c r="M115" s="17" t="s">
        <v>35</v>
      </c>
      <c r="N115" s="17"/>
      <c r="O115" s="17"/>
      <c r="P115" s="17"/>
      <c r="Q115" s="18"/>
    </row>
    <row r="116" customFormat="false" ht="60" hidden="false" customHeight="true" outlineLevel="0" collapsed="false">
      <c r="A116" s="12"/>
      <c r="B116" s="13"/>
      <c r="C116" s="13"/>
      <c r="D116" s="13"/>
      <c r="E116" s="19" t="s">
        <v>212</v>
      </c>
      <c r="F116" s="20" t="s">
        <v>57</v>
      </c>
      <c r="G116" s="16"/>
      <c r="H116" s="16"/>
      <c r="I116" s="16"/>
      <c r="J116" s="16"/>
      <c r="K116" s="16"/>
      <c r="L116" s="16"/>
      <c r="M116" s="16"/>
      <c r="N116" s="16"/>
      <c r="O116" s="16"/>
      <c r="P116" s="16"/>
      <c r="Q116" s="18"/>
    </row>
    <row r="117" customFormat="false" ht="60" hidden="false" customHeight="true" outlineLevel="0" collapsed="false">
      <c r="A117" s="12"/>
      <c r="B117" s="13"/>
      <c r="C117" s="13"/>
      <c r="D117" s="13"/>
      <c r="E117" s="19"/>
      <c r="F117" s="19"/>
      <c r="G117" s="19"/>
      <c r="H117" s="19"/>
      <c r="I117" s="19"/>
      <c r="J117" s="19"/>
      <c r="K117" s="19"/>
      <c r="L117" s="19"/>
      <c r="M117" s="19"/>
      <c r="N117" s="19"/>
      <c r="O117" s="19"/>
      <c r="P117" s="19"/>
      <c r="Q117" s="18"/>
    </row>
    <row r="118" customFormat="false" ht="19.5" hidden="false" customHeight="true" outlineLevel="0" collapsed="false">
      <c r="A118" s="12"/>
      <c r="B118" s="21" t="n">
        <f aca="true">DATEDIF(B7, IF(D7="現在", TODAY(), D7), "M") + 1</f>
        <v>32</v>
      </c>
      <c r="C118" s="21"/>
      <c r="D118" s="21"/>
      <c r="E118" s="19"/>
      <c r="F118" s="19"/>
      <c r="G118" s="19"/>
      <c r="H118" s="19"/>
      <c r="I118" s="19"/>
      <c r="J118" s="19"/>
      <c r="K118" s="19"/>
      <c r="L118" s="19"/>
      <c r="M118" s="19"/>
      <c r="N118" s="19"/>
      <c r="O118" s="19"/>
      <c r="P118" s="19"/>
      <c r="Q118" s="18"/>
    </row>
    <row r="119" customFormat="false" ht="19.5" hidden="false" customHeight="true" outlineLevel="0" collapsed="false">
      <c r="A119" s="12" t="n">
        <f aca="false">INT((ROW()-7)/4)+1</f>
        <v>29</v>
      </c>
      <c r="B119" s="13" t="s">
        <v>213</v>
      </c>
      <c r="C119" s="13" t="s">
        <v>27</v>
      </c>
      <c r="D119" s="13" t="s">
        <v>214</v>
      </c>
      <c r="E119" s="14" t="s">
        <v>215</v>
      </c>
      <c r="F119" s="15" t="s">
        <v>169</v>
      </c>
      <c r="G119" s="16" t="s">
        <v>210</v>
      </c>
      <c r="H119" s="17"/>
      <c r="I119" s="17"/>
      <c r="J119" s="17" t="s">
        <v>216</v>
      </c>
      <c r="K119" s="17"/>
      <c r="L119" s="17" t="s">
        <v>35</v>
      </c>
      <c r="M119" s="17" t="s">
        <v>35</v>
      </c>
      <c r="N119" s="17"/>
      <c r="O119" s="17"/>
      <c r="P119" s="17"/>
      <c r="Q119" s="18"/>
    </row>
    <row r="120" customFormat="false" ht="60" hidden="false" customHeight="true" outlineLevel="0" collapsed="false">
      <c r="A120" s="12"/>
      <c r="B120" s="13"/>
      <c r="C120" s="13"/>
      <c r="D120" s="13"/>
      <c r="E120" s="19" t="s">
        <v>217</v>
      </c>
      <c r="F120" s="20" t="s">
        <v>218</v>
      </c>
      <c r="G120" s="16"/>
      <c r="H120" s="16"/>
      <c r="I120" s="16"/>
      <c r="J120" s="16"/>
      <c r="K120" s="16"/>
      <c r="L120" s="16"/>
      <c r="M120" s="16"/>
      <c r="N120" s="16"/>
      <c r="O120" s="16"/>
      <c r="P120" s="16"/>
      <c r="Q120" s="18"/>
    </row>
    <row r="121" customFormat="false" ht="60" hidden="false" customHeight="true" outlineLevel="0" collapsed="false">
      <c r="A121" s="12"/>
      <c r="B121" s="13"/>
      <c r="C121" s="13"/>
      <c r="D121" s="13"/>
      <c r="E121" s="19"/>
      <c r="F121" s="19"/>
      <c r="G121" s="19"/>
      <c r="H121" s="19"/>
      <c r="I121" s="19"/>
      <c r="J121" s="19"/>
      <c r="K121" s="19"/>
      <c r="L121" s="19"/>
      <c r="M121" s="19"/>
      <c r="N121" s="19"/>
      <c r="O121" s="19"/>
      <c r="P121" s="19"/>
      <c r="Q121" s="18"/>
    </row>
    <row r="122" customFormat="false" ht="19.5" hidden="false" customHeight="true" outlineLevel="0" collapsed="false">
      <c r="A122" s="12"/>
      <c r="B122" s="21" t="n">
        <f aca="true">DATEDIF(B7, IF(D7="現在", TODAY(), D7), "M") + 1</f>
        <v>32</v>
      </c>
      <c r="C122" s="21"/>
      <c r="D122" s="21"/>
      <c r="E122" s="19"/>
      <c r="F122" s="19"/>
      <c r="G122" s="19"/>
      <c r="H122" s="19"/>
      <c r="I122" s="19"/>
      <c r="J122" s="19"/>
      <c r="K122" s="19"/>
      <c r="L122" s="19"/>
      <c r="M122" s="19"/>
      <c r="N122" s="19"/>
      <c r="O122" s="19"/>
      <c r="P122" s="19"/>
      <c r="Q122" s="18"/>
    </row>
    <row r="123" customFormat="false" ht="19.5" hidden="false" customHeight="true" outlineLevel="0" collapsed="false">
      <c r="A123" s="12" t="n">
        <f aca="false">INT((ROW()-7)/4)+1</f>
        <v>30</v>
      </c>
      <c r="B123" s="13" t="s">
        <v>219</v>
      </c>
      <c r="C123" s="13" t="s">
        <v>27</v>
      </c>
      <c r="D123" s="13" t="s">
        <v>220</v>
      </c>
      <c r="E123" s="14" t="s">
        <v>221</v>
      </c>
      <c r="F123" s="15" t="s">
        <v>169</v>
      </c>
      <c r="G123" s="16" t="s">
        <v>222</v>
      </c>
      <c r="H123" s="17"/>
      <c r="I123" s="17"/>
      <c r="J123" s="17" t="s">
        <v>223</v>
      </c>
      <c r="K123" s="17"/>
      <c r="L123" s="17" t="s">
        <v>35</v>
      </c>
      <c r="M123" s="17" t="s">
        <v>35</v>
      </c>
      <c r="N123" s="17"/>
      <c r="O123" s="17"/>
      <c r="P123" s="17"/>
      <c r="Q123" s="18"/>
    </row>
    <row r="124" customFormat="false" ht="60" hidden="false" customHeight="true" outlineLevel="0" collapsed="false">
      <c r="A124" s="12"/>
      <c r="B124" s="13"/>
      <c r="C124" s="13"/>
      <c r="D124" s="13"/>
      <c r="E124" s="19" t="s">
        <v>224</v>
      </c>
      <c r="F124" s="20" t="s">
        <v>225</v>
      </c>
      <c r="G124" s="16"/>
      <c r="H124" s="16"/>
      <c r="I124" s="16"/>
      <c r="J124" s="16"/>
      <c r="K124" s="16"/>
      <c r="L124" s="16"/>
      <c r="M124" s="16"/>
      <c r="N124" s="16"/>
      <c r="O124" s="16"/>
      <c r="P124" s="16"/>
      <c r="Q124" s="18"/>
    </row>
    <row r="125" customFormat="false" ht="60" hidden="false" customHeight="true" outlineLevel="0" collapsed="false">
      <c r="A125" s="12"/>
      <c r="B125" s="13"/>
      <c r="C125" s="13"/>
      <c r="D125" s="13"/>
      <c r="E125" s="19"/>
      <c r="F125" s="19"/>
      <c r="G125" s="19"/>
      <c r="H125" s="19"/>
      <c r="I125" s="19"/>
      <c r="J125" s="19"/>
      <c r="K125" s="19"/>
      <c r="L125" s="19"/>
      <c r="M125" s="19"/>
      <c r="N125" s="19"/>
      <c r="O125" s="19"/>
      <c r="P125" s="19"/>
      <c r="Q125" s="18"/>
    </row>
    <row r="126" customFormat="false" ht="19.5" hidden="false" customHeight="true" outlineLevel="0" collapsed="false">
      <c r="A126" s="12"/>
      <c r="B126" s="21" t="n">
        <f aca="true">DATEDIF(B7, IF(D7="現在", TODAY(), D7), "M") + 1</f>
        <v>32</v>
      </c>
      <c r="C126" s="21"/>
      <c r="D126" s="21"/>
      <c r="E126" s="19"/>
      <c r="F126" s="19"/>
      <c r="G126" s="19"/>
      <c r="H126" s="19"/>
      <c r="I126" s="19"/>
      <c r="J126" s="19"/>
      <c r="K126" s="19"/>
      <c r="L126" s="19"/>
      <c r="M126" s="19"/>
      <c r="N126" s="19"/>
      <c r="O126" s="19"/>
      <c r="P126" s="19"/>
      <c r="Q126" s="18"/>
    </row>
    <row r="127" customFormat="false" ht="19.5" hidden="false" customHeight="true" outlineLevel="0" collapsed="false">
      <c r="A127" s="12" t="n">
        <f aca="false">INT((ROW()-7)/4)+1</f>
        <v>31</v>
      </c>
      <c r="B127" s="13" t="s">
        <v>226</v>
      </c>
      <c r="C127" s="13" t="s">
        <v>27</v>
      </c>
      <c r="D127" s="13" t="s">
        <v>227</v>
      </c>
      <c r="E127" s="14" t="s">
        <v>228</v>
      </c>
      <c r="F127" s="15" t="s">
        <v>169</v>
      </c>
      <c r="G127" s="16" t="s">
        <v>222</v>
      </c>
      <c r="H127" s="17"/>
      <c r="I127" s="17"/>
      <c r="J127" s="17" t="s">
        <v>229</v>
      </c>
      <c r="K127" s="17"/>
      <c r="L127" s="17" t="s">
        <v>35</v>
      </c>
      <c r="M127" s="17" t="s">
        <v>35</v>
      </c>
      <c r="N127" s="17"/>
      <c r="O127" s="17"/>
      <c r="P127" s="17" t="s">
        <v>35</v>
      </c>
      <c r="Q127" s="18"/>
    </row>
    <row r="128" customFormat="false" ht="60" hidden="false" customHeight="true" outlineLevel="0" collapsed="false">
      <c r="A128" s="12"/>
      <c r="B128" s="13"/>
      <c r="C128" s="13"/>
      <c r="D128" s="13"/>
      <c r="E128" s="19" t="s">
        <v>230</v>
      </c>
      <c r="F128" s="20" t="s">
        <v>218</v>
      </c>
      <c r="G128" s="16"/>
      <c r="H128" s="16"/>
      <c r="I128" s="16"/>
      <c r="J128" s="16"/>
      <c r="K128" s="16"/>
      <c r="L128" s="16"/>
      <c r="M128" s="16"/>
      <c r="N128" s="16"/>
      <c r="O128" s="16"/>
      <c r="P128" s="16"/>
      <c r="Q128" s="18"/>
    </row>
    <row r="129" customFormat="false" ht="60" hidden="false" customHeight="true" outlineLevel="0" collapsed="false">
      <c r="A129" s="12"/>
      <c r="B129" s="13"/>
      <c r="C129" s="13"/>
      <c r="D129" s="13"/>
      <c r="E129" s="19"/>
      <c r="F129" s="19"/>
      <c r="G129" s="19"/>
      <c r="H129" s="19"/>
      <c r="I129" s="19"/>
      <c r="J129" s="19"/>
      <c r="K129" s="19"/>
      <c r="L129" s="19"/>
      <c r="M129" s="19"/>
      <c r="N129" s="19"/>
      <c r="O129" s="19"/>
      <c r="P129" s="19"/>
      <c r="Q129" s="18"/>
    </row>
    <row r="130" customFormat="false" ht="19.5" hidden="false" customHeight="true" outlineLevel="0" collapsed="false">
      <c r="A130" s="12"/>
      <c r="B130" s="21" t="n">
        <f aca="true">DATEDIF(B7, IF(D7="現在", TODAY(), D7), "M") + 1</f>
        <v>32</v>
      </c>
      <c r="C130" s="21"/>
      <c r="D130" s="21"/>
      <c r="E130" s="19"/>
      <c r="F130" s="19"/>
      <c r="G130" s="19"/>
      <c r="H130" s="19"/>
      <c r="I130" s="19"/>
      <c r="J130" s="19"/>
      <c r="K130" s="19"/>
      <c r="L130" s="19"/>
      <c r="M130" s="19"/>
      <c r="N130" s="19"/>
      <c r="O130" s="19"/>
      <c r="P130" s="19"/>
      <c r="Q130" s="18"/>
    </row>
    <row r="131" customFormat="false" ht="19.5" hidden="false" customHeight="true" outlineLevel="0" collapsed="false">
      <c r="A131" s="12" t="n">
        <f aca="false">INT((ROW()-7)/4)+1</f>
        <v>32</v>
      </c>
      <c r="B131" s="13" t="s">
        <v>231</v>
      </c>
      <c r="C131" s="13" t="s">
        <v>27</v>
      </c>
      <c r="D131" s="13" t="s">
        <v>232</v>
      </c>
      <c r="E131" s="14" t="s">
        <v>233</v>
      </c>
      <c r="F131" s="15" t="s">
        <v>169</v>
      </c>
      <c r="G131" s="16" t="s">
        <v>234</v>
      </c>
      <c r="H131" s="17"/>
      <c r="I131" s="17" t="s">
        <v>235</v>
      </c>
      <c r="J131" s="17" t="s">
        <v>236</v>
      </c>
      <c r="K131" s="17"/>
      <c r="L131" s="17" t="s">
        <v>35</v>
      </c>
      <c r="M131" s="17" t="s">
        <v>35</v>
      </c>
      <c r="N131" s="17"/>
      <c r="O131" s="17"/>
      <c r="P131" s="17" t="s">
        <v>35</v>
      </c>
      <c r="Q131" s="18"/>
    </row>
    <row r="132" customFormat="false" ht="60" hidden="false" customHeight="true" outlineLevel="0" collapsed="false">
      <c r="A132" s="12"/>
      <c r="B132" s="13"/>
      <c r="C132" s="13"/>
      <c r="D132" s="13"/>
      <c r="E132" s="19" t="s">
        <v>237</v>
      </c>
      <c r="F132" s="20" t="s">
        <v>218</v>
      </c>
      <c r="G132" s="16"/>
      <c r="H132" s="16"/>
      <c r="I132" s="16"/>
      <c r="J132" s="16"/>
      <c r="K132" s="16"/>
      <c r="L132" s="16"/>
      <c r="M132" s="16"/>
      <c r="N132" s="16"/>
      <c r="O132" s="16"/>
      <c r="P132" s="16"/>
      <c r="Q132" s="18"/>
    </row>
    <row r="133" customFormat="false" ht="60" hidden="false" customHeight="true" outlineLevel="0" collapsed="false">
      <c r="A133" s="12"/>
      <c r="B133" s="13"/>
      <c r="C133" s="13"/>
      <c r="D133" s="13"/>
      <c r="E133" s="19"/>
      <c r="F133" s="19"/>
      <c r="G133" s="19"/>
      <c r="H133" s="19"/>
      <c r="I133" s="19"/>
      <c r="J133" s="19"/>
      <c r="K133" s="19"/>
      <c r="L133" s="19"/>
      <c r="M133" s="19"/>
      <c r="N133" s="19"/>
      <c r="O133" s="19"/>
      <c r="P133" s="19"/>
      <c r="Q133" s="18"/>
    </row>
    <row r="134" customFormat="false" ht="19.5" hidden="false" customHeight="true" outlineLevel="0" collapsed="false">
      <c r="A134" s="12"/>
      <c r="B134" s="21" t="n">
        <f aca="true">DATEDIF(B7, IF(D7="現在", TODAY(), D7), "M") + 1</f>
        <v>32</v>
      </c>
      <c r="C134" s="21"/>
      <c r="D134" s="21"/>
      <c r="E134" s="19"/>
      <c r="F134" s="19"/>
      <c r="G134" s="19"/>
      <c r="H134" s="19"/>
      <c r="I134" s="19"/>
      <c r="J134" s="19"/>
      <c r="K134" s="19"/>
      <c r="L134" s="19"/>
      <c r="M134" s="19"/>
      <c r="N134" s="19"/>
      <c r="O134" s="19"/>
      <c r="P134" s="19"/>
      <c r="Q134" s="18"/>
    </row>
    <row r="135" customFormat="false" ht="19.5" hidden="false" customHeight="true" outlineLevel="0" collapsed="false">
      <c r="A135" s="12" t="n">
        <f aca="false">INT((ROW()-7)/4)+1</f>
        <v>33</v>
      </c>
      <c r="B135" s="13" t="s">
        <v>238</v>
      </c>
      <c r="C135" s="13" t="s">
        <v>27</v>
      </c>
      <c r="D135" s="13" t="s">
        <v>239</v>
      </c>
      <c r="E135" s="14" t="s">
        <v>240</v>
      </c>
      <c r="F135" s="15" t="s">
        <v>30</v>
      </c>
      <c r="G135" s="16" t="s">
        <v>241</v>
      </c>
      <c r="H135" s="17"/>
      <c r="I135" s="17"/>
      <c r="J135" s="17" t="s">
        <v>242</v>
      </c>
      <c r="K135" s="17"/>
      <c r="L135" s="17"/>
      <c r="M135" s="17"/>
      <c r="N135" s="17"/>
      <c r="O135" s="17"/>
      <c r="P135" s="17"/>
      <c r="Q135" s="18"/>
    </row>
    <row r="136" customFormat="false" ht="60" hidden="false" customHeight="true" outlineLevel="0" collapsed="false">
      <c r="A136" s="12"/>
      <c r="B136" s="13"/>
      <c r="C136" s="13"/>
      <c r="D136" s="13"/>
      <c r="E136" s="19" t="s">
        <v>243</v>
      </c>
      <c r="F136" s="20" t="s">
        <v>45</v>
      </c>
      <c r="G136" s="16"/>
      <c r="H136" s="16"/>
      <c r="I136" s="16"/>
      <c r="J136" s="16"/>
      <c r="K136" s="16"/>
      <c r="L136" s="16"/>
      <c r="M136" s="16"/>
      <c r="N136" s="16"/>
      <c r="O136" s="16"/>
      <c r="P136" s="16"/>
      <c r="Q136" s="18"/>
    </row>
    <row r="137" customFormat="false" ht="60" hidden="false" customHeight="true" outlineLevel="0" collapsed="false">
      <c r="A137" s="12"/>
      <c r="B137" s="13"/>
      <c r="C137" s="13"/>
      <c r="D137" s="13"/>
      <c r="E137" s="19"/>
      <c r="F137" s="19"/>
      <c r="G137" s="19"/>
      <c r="H137" s="19"/>
      <c r="I137" s="19"/>
      <c r="J137" s="19"/>
      <c r="K137" s="19"/>
      <c r="L137" s="19"/>
      <c r="M137" s="19"/>
      <c r="N137" s="19"/>
      <c r="O137" s="19"/>
      <c r="P137" s="19"/>
      <c r="Q137" s="18"/>
    </row>
    <row r="138" customFormat="false" ht="19.5" hidden="false" customHeight="true" outlineLevel="0" collapsed="false">
      <c r="A138" s="12"/>
      <c r="B138" s="21" t="n">
        <f aca="true">DATEDIF(B7, IF(D7="現在", TODAY(), D7), "M") + 1</f>
        <v>32</v>
      </c>
      <c r="C138" s="21"/>
      <c r="D138" s="21"/>
      <c r="E138" s="19"/>
      <c r="F138" s="19"/>
      <c r="G138" s="19"/>
      <c r="H138" s="19"/>
      <c r="I138" s="19"/>
      <c r="J138" s="19"/>
      <c r="K138" s="19"/>
      <c r="L138" s="19"/>
      <c r="M138" s="19"/>
      <c r="N138" s="19"/>
      <c r="O138" s="19"/>
      <c r="P138" s="19"/>
      <c r="Q138" s="18"/>
    </row>
    <row r="139" customFormat="false" ht="19.5" hidden="false" customHeight="true" outlineLevel="0" collapsed="false">
      <c r="A139" s="12" t="n">
        <f aca="false">INT((ROW()-7)/4)+1</f>
        <v>34</v>
      </c>
      <c r="B139" s="13" t="s">
        <v>244</v>
      </c>
      <c r="C139" s="13" t="s">
        <v>27</v>
      </c>
      <c r="D139" s="13" t="s">
        <v>245</v>
      </c>
      <c r="E139" s="14" t="s">
        <v>246</v>
      </c>
      <c r="F139" s="15" t="s">
        <v>113</v>
      </c>
      <c r="G139" s="16" t="s">
        <v>247</v>
      </c>
      <c r="H139" s="17"/>
      <c r="I139" s="17"/>
      <c r="J139" s="17" t="s">
        <v>248</v>
      </c>
      <c r="K139" s="17"/>
      <c r="L139" s="17"/>
      <c r="M139" s="17"/>
      <c r="N139" s="17"/>
      <c r="O139" s="17"/>
      <c r="P139" s="17"/>
      <c r="Q139" s="18"/>
    </row>
    <row r="140" customFormat="false" ht="60" hidden="false" customHeight="true" outlineLevel="0" collapsed="false">
      <c r="A140" s="12"/>
      <c r="B140" s="13"/>
      <c r="C140" s="13"/>
      <c r="D140" s="13"/>
      <c r="E140" s="19" t="s">
        <v>249</v>
      </c>
      <c r="F140" s="20" t="s">
        <v>250</v>
      </c>
      <c r="G140" s="16"/>
      <c r="H140" s="16"/>
      <c r="I140" s="16"/>
      <c r="J140" s="16"/>
      <c r="K140" s="16"/>
      <c r="L140" s="16"/>
      <c r="M140" s="16"/>
      <c r="N140" s="16"/>
      <c r="O140" s="16"/>
      <c r="P140" s="16"/>
      <c r="Q140" s="18"/>
    </row>
    <row r="141" customFormat="false" ht="60" hidden="false" customHeight="true" outlineLevel="0" collapsed="false">
      <c r="A141" s="12"/>
      <c r="B141" s="13"/>
      <c r="C141" s="13"/>
      <c r="D141" s="13"/>
      <c r="E141" s="19"/>
      <c r="F141" s="19"/>
      <c r="G141" s="19"/>
      <c r="H141" s="19"/>
      <c r="I141" s="19"/>
      <c r="J141" s="19"/>
      <c r="K141" s="19"/>
      <c r="L141" s="19"/>
      <c r="M141" s="19"/>
      <c r="N141" s="19"/>
      <c r="O141" s="19"/>
      <c r="P141" s="19"/>
      <c r="Q141" s="18"/>
    </row>
    <row r="142" customFormat="false" ht="19.5" hidden="false" customHeight="true" outlineLevel="0" collapsed="false">
      <c r="A142" s="12"/>
      <c r="B142" s="21" t="n">
        <f aca="true">DATEDIF(B7, IF(D7="現在", TODAY(), D7), "M") + 1</f>
        <v>32</v>
      </c>
      <c r="C142" s="21"/>
      <c r="D142" s="21"/>
      <c r="E142" s="19"/>
      <c r="F142" s="19"/>
      <c r="G142" s="19"/>
      <c r="H142" s="19"/>
      <c r="I142" s="19"/>
      <c r="J142" s="19"/>
      <c r="K142" s="19"/>
      <c r="L142" s="19"/>
      <c r="M142" s="19"/>
      <c r="N142" s="19"/>
      <c r="O142" s="19"/>
      <c r="P142" s="19"/>
      <c r="Q142" s="18"/>
    </row>
  </sheetData>
  <mergeCells count="629">
    <mergeCell ref="A1:Q1"/>
    <mergeCell ref="A2:B2"/>
    <mergeCell ref="C2:E2"/>
    <mergeCell ref="G2:Q2"/>
    <mergeCell ref="A3:B3"/>
    <mergeCell ref="C3:E3"/>
    <mergeCell ref="G3:Q3"/>
    <mergeCell ref="A4:B4"/>
    <mergeCell ref="C4:Q4"/>
    <mergeCell ref="A5:D6"/>
    <mergeCell ref="E5:E6"/>
    <mergeCell ref="F5:F6"/>
    <mergeCell ref="G5:G6"/>
    <mergeCell ref="H5:H6"/>
    <mergeCell ref="I5:I6"/>
    <mergeCell ref="J5:J6"/>
    <mergeCell ref="K5:Q5"/>
    <mergeCell ref="A7:A10"/>
    <mergeCell ref="B7:B9"/>
    <mergeCell ref="C7:C9"/>
    <mergeCell ref="D7:D9"/>
    <mergeCell ref="G7:G10"/>
    <mergeCell ref="H7:H10"/>
    <mergeCell ref="I7:I10"/>
    <mergeCell ref="J7:J10"/>
    <mergeCell ref="K7:K10"/>
    <mergeCell ref="L7:L10"/>
    <mergeCell ref="M7:M10"/>
    <mergeCell ref="N7:N10"/>
    <mergeCell ref="O7:O10"/>
    <mergeCell ref="P7:P10"/>
    <mergeCell ref="Q7:Q10"/>
    <mergeCell ref="E8:E10"/>
    <mergeCell ref="F8:F10"/>
    <mergeCell ref="B10:D10"/>
    <mergeCell ref="A11:A14"/>
    <mergeCell ref="B11:B13"/>
    <mergeCell ref="C11:C13"/>
    <mergeCell ref="D11:D13"/>
    <mergeCell ref="G11:G14"/>
    <mergeCell ref="H11:H14"/>
    <mergeCell ref="I11:I14"/>
    <mergeCell ref="J11:J14"/>
    <mergeCell ref="K11:K14"/>
    <mergeCell ref="L11:L14"/>
    <mergeCell ref="M11:M14"/>
    <mergeCell ref="N11:N14"/>
    <mergeCell ref="O11:O14"/>
    <mergeCell ref="P11:P14"/>
    <mergeCell ref="Q11:Q14"/>
    <mergeCell ref="E12:E14"/>
    <mergeCell ref="F12:F14"/>
    <mergeCell ref="B14:D14"/>
    <mergeCell ref="A15:A18"/>
    <mergeCell ref="B15:B17"/>
    <mergeCell ref="C15:C17"/>
    <mergeCell ref="D15:D17"/>
    <mergeCell ref="G15:G18"/>
    <mergeCell ref="H15:H18"/>
    <mergeCell ref="I15:I18"/>
    <mergeCell ref="J15:J18"/>
    <mergeCell ref="K15:K18"/>
    <mergeCell ref="L15:L18"/>
    <mergeCell ref="M15:M18"/>
    <mergeCell ref="N15:N18"/>
    <mergeCell ref="O15:O18"/>
    <mergeCell ref="P15:P18"/>
    <mergeCell ref="Q15:Q18"/>
    <mergeCell ref="E16:E18"/>
    <mergeCell ref="F16:F18"/>
    <mergeCell ref="B18:D18"/>
    <mergeCell ref="A19:A22"/>
    <mergeCell ref="B19:B21"/>
    <mergeCell ref="C19:C21"/>
    <mergeCell ref="D19:D21"/>
    <mergeCell ref="G19:G22"/>
    <mergeCell ref="H19:H22"/>
    <mergeCell ref="I19:I22"/>
    <mergeCell ref="J19:J22"/>
    <mergeCell ref="K19:K22"/>
    <mergeCell ref="L19:L22"/>
    <mergeCell ref="M19:M22"/>
    <mergeCell ref="N19:N22"/>
    <mergeCell ref="O19:O22"/>
    <mergeCell ref="P19:P22"/>
    <mergeCell ref="Q19:Q22"/>
    <mergeCell ref="E20:E22"/>
    <mergeCell ref="F20:F22"/>
    <mergeCell ref="B22:D22"/>
    <mergeCell ref="A23:A26"/>
    <mergeCell ref="B23:B25"/>
    <mergeCell ref="C23:C25"/>
    <mergeCell ref="D23:D25"/>
    <mergeCell ref="G23:G26"/>
    <mergeCell ref="H23:H26"/>
    <mergeCell ref="I23:I26"/>
    <mergeCell ref="J23:J26"/>
    <mergeCell ref="K23:K26"/>
    <mergeCell ref="L23:L26"/>
    <mergeCell ref="M23:M26"/>
    <mergeCell ref="N23:N26"/>
    <mergeCell ref="O23:O26"/>
    <mergeCell ref="P23:P26"/>
    <mergeCell ref="Q23:Q26"/>
    <mergeCell ref="E24:E26"/>
    <mergeCell ref="F24:F26"/>
    <mergeCell ref="B26:D26"/>
    <mergeCell ref="A27:A30"/>
    <mergeCell ref="B27:B29"/>
    <mergeCell ref="C27:C29"/>
    <mergeCell ref="D27:D29"/>
    <mergeCell ref="G27:G30"/>
    <mergeCell ref="H27:H30"/>
    <mergeCell ref="I27:I30"/>
    <mergeCell ref="J27:J30"/>
    <mergeCell ref="K27:K30"/>
    <mergeCell ref="L27:L30"/>
    <mergeCell ref="M27:M30"/>
    <mergeCell ref="N27:N30"/>
    <mergeCell ref="O27:O30"/>
    <mergeCell ref="P27:P30"/>
    <mergeCell ref="Q27:Q30"/>
    <mergeCell ref="E28:E30"/>
    <mergeCell ref="F28:F30"/>
    <mergeCell ref="B30:D30"/>
    <mergeCell ref="A31:A34"/>
    <mergeCell ref="B31:B33"/>
    <mergeCell ref="C31:C33"/>
    <mergeCell ref="D31:D33"/>
    <mergeCell ref="G31:G34"/>
    <mergeCell ref="H31:H34"/>
    <mergeCell ref="I31:I34"/>
    <mergeCell ref="J31:J34"/>
    <mergeCell ref="K31:K34"/>
    <mergeCell ref="L31:L34"/>
    <mergeCell ref="M31:M34"/>
    <mergeCell ref="N31:N34"/>
    <mergeCell ref="O31:O34"/>
    <mergeCell ref="P31:P34"/>
    <mergeCell ref="Q31:Q34"/>
    <mergeCell ref="E32:E34"/>
    <mergeCell ref="F32:F34"/>
    <mergeCell ref="B34:D34"/>
    <mergeCell ref="A35:A38"/>
    <mergeCell ref="B35:B37"/>
    <mergeCell ref="C35:C37"/>
    <mergeCell ref="D35:D37"/>
    <mergeCell ref="G35:G38"/>
    <mergeCell ref="H35:H38"/>
    <mergeCell ref="I35:I38"/>
    <mergeCell ref="J35:J38"/>
    <mergeCell ref="K35:K38"/>
    <mergeCell ref="L35:L38"/>
    <mergeCell ref="M35:M38"/>
    <mergeCell ref="N35:N38"/>
    <mergeCell ref="O35:O38"/>
    <mergeCell ref="P35:P38"/>
    <mergeCell ref="Q35:Q38"/>
    <mergeCell ref="E36:E38"/>
    <mergeCell ref="F36:F38"/>
    <mergeCell ref="B38:D38"/>
    <mergeCell ref="A39:A42"/>
    <mergeCell ref="B39:B41"/>
    <mergeCell ref="C39:C41"/>
    <mergeCell ref="D39:D41"/>
    <mergeCell ref="G39:G42"/>
    <mergeCell ref="H39:H42"/>
    <mergeCell ref="I39:I42"/>
    <mergeCell ref="J39:J42"/>
    <mergeCell ref="K39:K42"/>
    <mergeCell ref="L39:L42"/>
    <mergeCell ref="M39:M42"/>
    <mergeCell ref="N39:N42"/>
    <mergeCell ref="O39:O42"/>
    <mergeCell ref="P39:P42"/>
    <mergeCell ref="Q39:Q42"/>
    <mergeCell ref="E40:E42"/>
    <mergeCell ref="F40:F42"/>
    <mergeCell ref="B42:D42"/>
    <mergeCell ref="A43:A46"/>
    <mergeCell ref="B43:B45"/>
    <mergeCell ref="C43:C45"/>
    <mergeCell ref="D43:D45"/>
    <mergeCell ref="G43:G46"/>
    <mergeCell ref="H43:H46"/>
    <mergeCell ref="I43:I46"/>
    <mergeCell ref="J43:J46"/>
    <mergeCell ref="K43:K46"/>
    <mergeCell ref="L43:L46"/>
    <mergeCell ref="M43:M46"/>
    <mergeCell ref="N43:N46"/>
    <mergeCell ref="O43:O46"/>
    <mergeCell ref="P43:P46"/>
    <mergeCell ref="Q43:Q46"/>
    <mergeCell ref="E44:E46"/>
    <mergeCell ref="F44:F46"/>
    <mergeCell ref="B46:D46"/>
    <mergeCell ref="A47:A50"/>
    <mergeCell ref="B47:B49"/>
    <mergeCell ref="C47:C49"/>
    <mergeCell ref="D47:D49"/>
    <mergeCell ref="G47:G50"/>
    <mergeCell ref="H47:H50"/>
    <mergeCell ref="I47:I50"/>
    <mergeCell ref="J47:J50"/>
    <mergeCell ref="K47:K50"/>
    <mergeCell ref="L47:L50"/>
    <mergeCell ref="M47:M50"/>
    <mergeCell ref="N47:N50"/>
    <mergeCell ref="O47:O50"/>
    <mergeCell ref="P47:P50"/>
    <mergeCell ref="Q47:Q50"/>
    <mergeCell ref="E48:E50"/>
    <mergeCell ref="F48:F50"/>
    <mergeCell ref="B50:D50"/>
    <mergeCell ref="A51:A54"/>
    <mergeCell ref="B51:B53"/>
    <mergeCell ref="C51:C53"/>
    <mergeCell ref="D51:D53"/>
    <mergeCell ref="G51:G54"/>
    <mergeCell ref="H51:H54"/>
    <mergeCell ref="I51:I54"/>
    <mergeCell ref="J51:J54"/>
    <mergeCell ref="K51:K54"/>
    <mergeCell ref="L51:L54"/>
    <mergeCell ref="M51:M54"/>
    <mergeCell ref="N51:N54"/>
    <mergeCell ref="O51:O54"/>
    <mergeCell ref="P51:P54"/>
    <mergeCell ref="Q51:Q54"/>
    <mergeCell ref="E52:E54"/>
    <mergeCell ref="F52:F54"/>
    <mergeCell ref="B54:D54"/>
    <mergeCell ref="A55:A58"/>
    <mergeCell ref="B55:B57"/>
    <mergeCell ref="C55:C57"/>
    <mergeCell ref="D55:D57"/>
    <mergeCell ref="G55:G58"/>
    <mergeCell ref="H55:H58"/>
    <mergeCell ref="I55:I58"/>
    <mergeCell ref="J55:J58"/>
    <mergeCell ref="K55:K58"/>
    <mergeCell ref="L55:L58"/>
    <mergeCell ref="M55:M58"/>
    <mergeCell ref="N55:N58"/>
    <mergeCell ref="O55:O58"/>
    <mergeCell ref="P55:P58"/>
    <mergeCell ref="Q55:Q58"/>
    <mergeCell ref="E56:E58"/>
    <mergeCell ref="F56:F58"/>
    <mergeCell ref="B58:D58"/>
    <mergeCell ref="A59:A62"/>
    <mergeCell ref="B59:B61"/>
    <mergeCell ref="C59:C61"/>
    <mergeCell ref="D59:D61"/>
    <mergeCell ref="G59:G62"/>
    <mergeCell ref="H59:H62"/>
    <mergeCell ref="I59:I62"/>
    <mergeCell ref="J59:J62"/>
    <mergeCell ref="K59:K62"/>
    <mergeCell ref="L59:L62"/>
    <mergeCell ref="M59:M62"/>
    <mergeCell ref="N59:N62"/>
    <mergeCell ref="O59:O62"/>
    <mergeCell ref="P59:P62"/>
    <mergeCell ref="Q59:Q62"/>
    <mergeCell ref="E60:E62"/>
    <mergeCell ref="F60:F62"/>
    <mergeCell ref="B62:D62"/>
    <mergeCell ref="A63:A66"/>
    <mergeCell ref="B63:B65"/>
    <mergeCell ref="C63:C65"/>
    <mergeCell ref="D63:D65"/>
    <mergeCell ref="G63:G66"/>
    <mergeCell ref="H63:H66"/>
    <mergeCell ref="I63:I66"/>
    <mergeCell ref="J63:J66"/>
    <mergeCell ref="K63:K66"/>
    <mergeCell ref="L63:L66"/>
    <mergeCell ref="M63:M66"/>
    <mergeCell ref="N63:N66"/>
    <mergeCell ref="O63:O66"/>
    <mergeCell ref="P63:P66"/>
    <mergeCell ref="Q63:Q66"/>
    <mergeCell ref="E64:E66"/>
    <mergeCell ref="F64:F66"/>
    <mergeCell ref="B66:D66"/>
    <mergeCell ref="A67:A70"/>
    <mergeCell ref="B67:B69"/>
    <mergeCell ref="C67:C69"/>
    <mergeCell ref="D67:D69"/>
    <mergeCell ref="G67:G70"/>
    <mergeCell ref="H67:H70"/>
    <mergeCell ref="I67:I70"/>
    <mergeCell ref="J67:J70"/>
    <mergeCell ref="K67:K70"/>
    <mergeCell ref="L67:L70"/>
    <mergeCell ref="M67:M70"/>
    <mergeCell ref="N67:N70"/>
    <mergeCell ref="O67:O70"/>
    <mergeCell ref="P67:P70"/>
    <mergeCell ref="Q67:Q70"/>
    <mergeCell ref="E68:E70"/>
    <mergeCell ref="F68:F70"/>
    <mergeCell ref="B70:D70"/>
    <mergeCell ref="A71:A74"/>
    <mergeCell ref="B71:B73"/>
    <mergeCell ref="C71:C73"/>
    <mergeCell ref="D71:D73"/>
    <mergeCell ref="G71:G74"/>
    <mergeCell ref="H71:H74"/>
    <mergeCell ref="I71:I74"/>
    <mergeCell ref="J71:J74"/>
    <mergeCell ref="K71:K74"/>
    <mergeCell ref="L71:L74"/>
    <mergeCell ref="M71:M74"/>
    <mergeCell ref="N71:N74"/>
    <mergeCell ref="O71:O74"/>
    <mergeCell ref="P71:P74"/>
    <mergeCell ref="Q71:Q74"/>
    <mergeCell ref="E72:E74"/>
    <mergeCell ref="F72:F74"/>
    <mergeCell ref="B74:D74"/>
    <mergeCell ref="A75:A78"/>
    <mergeCell ref="B75:B77"/>
    <mergeCell ref="C75:C77"/>
    <mergeCell ref="D75:D77"/>
    <mergeCell ref="G75:G78"/>
    <mergeCell ref="H75:H78"/>
    <mergeCell ref="I75:I78"/>
    <mergeCell ref="J75:J78"/>
    <mergeCell ref="K75:K78"/>
    <mergeCell ref="L75:L78"/>
    <mergeCell ref="M75:M78"/>
    <mergeCell ref="N75:N78"/>
    <mergeCell ref="O75:O78"/>
    <mergeCell ref="P75:P78"/>
    <mergeCell ref="Q75:Q78"/>
    <mergeCell ref="E76:E78"/>
    <mergeCell ref="F76:F78"/>
    <mergeCell ref="B78:D78"/>
    <mergeCell ref="A79:A82"/>
    <mergeCell ref="B79:B81"/>
    <mergeCell ref="C79:C81"/>
    <mergeCell ref="D79:D81"/>
    <mergeCell ref="G79:G82"/>
    <mergeCell ref="H79:H82"/>
    <mergeCell ref="I79:I82"/>
    <mergeCell ref="J79:J82"/>
    <mergeCell ref="K79:K82"/>
    <mergeCell ref="L79:L82"/>
    <mergeCell ref="M79:M82"/>
    <mergeCell ref="N79:N82"/>
    <mergeCell ref="O79:O82"/>
    <mergeCell ref="P79:P82"/>
    <mergeCell ref="Q79:Q82"/>
    <mergeCell ref="E80:E82"/>
    <mergeCell ref="F80:F82"/>
    <mergeCell ref="B82:D82"/>
    <mergeCell ref="A83:A86"/>
    <mergeCell ref="B83:B85"/>
    <mergeCell ref="C83:C85"/>
    <mergeCell ref="D83:D85"/>
    <mergeCell ref="G83:G86"/>
    <mergeCell ref="H83:H86"/>
    <mergeCell ref="I83:I86"/>
    <mergeCell ref="J83:J86"/>
    <mergeCell ref="K83:K86"/>
    <mergeCell ref="L83:L86"/>
    <mergeCell ref="M83:M86"/>
    <mergeCell ref="N83:N86"/>
    <mergeCell ref="O83:O86"/>
    <mergeCell ref="P83:P86"/>
    <mergeCell ref="Q83:Q86"/>
    <mergeCell ref="E84:E86"/>
    <mergeCell ref="F84:F86"/>
    <mergeCell ref="B86:D86"/>
    <mergeCell ref="A87:A90"/>
    <mergeCell ref="B87:B89"/>
    <mergeCell ref="C87:C89"/>
    <mergeCell ref="D87:D89"/>
    <mergeCell ref="G87:G90"/>
    <mergeCell ref="H87:H90"/>
    <mergeCell ref="I87:I90"/>
    <mergeCell ref="J87:J90"/>
    <mergeCell ref="K87:K90"/>
    <mergeCell ref="L87:L90"/>
    <mergeCell ref="M87:M90"/>
    <mergeCell ref="N87:N90"/>
    <mergeCell ref="O87:O90"/>
    <mergeCell ref="P87:P90"/>
    <mergeCell ref="Q87:Q90"/>
    <mergeCell ref="E88:E90"/>
    <mergeCell ref="F88:F90"/>
    <mergeCell ref="B90:D90"/>
    <mergeCell ref="A91:A94"/>
    <mergeCell ref="B91:B93"/>
    <mergeCell ref="C91:C93"/>
    <mergeCell ref="D91:D93"/>
    <mergeCell ref="G91:G94"/>
    <mergeCell ref="H91:H94"/>
    <mergeCell ref="I91:I94"/>
    <mergeCell ref="J91:J94"/>
    <mergeCell ref="K91:K94"/>
    <mergeCell ref="L91:L94"/>
    <mergeCell ref="M91:M94"/>
    <mergeCell ref="N91:N94"/>
    <mergeCell ref="O91:O94"/>
    <mergeCell ref="P91:P94"/>
    <mergeCell ref="Q91:Q94"/>
    <mergeCell ref="E92:E94"/>
    <mergeCell ref="F92:F94"/>
    <mergeCell ref="B94:D94"/>
    <mergeCell ref="A95:A98"/>
    <mergeCell ref="B95:B97"/>
    <mergeCell ref="C95:C97"/>
    <mergeCell ref="D95:D97"/>
    <mergeCell ref="G95:G98"/>
    <mergeCell ref="H95:H98"/>
    <mergeCell ref="I95:I98"/>
    <mergeCell ref="J95:J98"/>
    <mergeCell ref="K95:K98"/>
    <mergeCell ref="L95:L98"/>
    <mergeCell ref="M95:M98"/>
    <mergeCell ref="N95:N98"/>
    <mergeCell ref="O95:O98"/>
    <mergeCell ref="P95:P98"/>
    <mergeCell ref="Q95:Q98"/>
    <mergeCell ref="E96:E98"/>
    <mergeCell ref="F96:F98"/>
    <mergeCell ref="B98:D98"/>
    <mergeCell ref="A99:A102"/>
    <mergeCell ref="B99:B101"/>
    <mergeCell ref="C99:C101"/>
    <mergeCell ref="D99:D101"/>
    <mergeCell ref="G99:G102"/>
    <mergeCell ref="H99:H102"/>
    <mergeCell ref="I99:I102"/>
    <mergeCell ref="J99:J102"/>
    <mergeCell ref="K99:K102"/>
    <mergeCell ref="L99:L102"/>
    <mergeCell ref="M99:M102"/>
    <mergeCell ref="N99:N102"/>
    <mergeCell ref="O99:O102"/>
    <mergeCell ref="P99:P102"/>
    <mergeCell ref="Q99:Q102"/>
    <mergeCell ref="E100:E102"/>
    <mergeCell ref="F100:F102"/>
    <mergeCell ref="B102:D102"/>
    <mergeCell ref="A103:A106"/>
    <mergeCell ref="B103:B105"/>
    <mergeCell ref="C103:C105"/>
    <mergeCell ref="D103:D105"/>
    <mergeCell ref="G103:G106"/>
    <mergeCell ref="H103:H106"/>
    <mergeCell ref="I103:I106"/>
    <mergeCell ref="J103:J106"/>
    <mergeCell ref="K103:K106"/>
    <mergeCell ref="L103:L106"/>
    <mergeCell ref="M103:M106"/>
    <mergeCell ref="N103:N106"/>
    <mergeCell ref="O103:O106"/>
    <mergeCell ref="P103:P106"/>
    <mergeCell ref="Q103:Q106"/>
    <mergeCell ref="E104:E106"/>
    <mergeCell ref="F104:F106"/>
    <mergeCell ref="B106:D106"/>
    <mergeCell ref="A107:A110"/>
    <mergeCell ref="B107:B109"/>
    <mergeCell ref="C107:C109"/>
    <mergeCell ref="D107:D109"/>
    <mergeCell ref="G107:G110"/>
    <mergeCell ref="H107:H110"/>
    <mergeCell ref="I107:I110"/>
    <mergeCell ref="J107:J110"/>
    <mergeCell ref="K107:K110"/>
    <mergeCell ref="L107:L110"/>
    <mergeCell ref="M107:M110"/>
    <mergeCell ref="N107:N110"/>
    <mergeCell ref="O107:O110"/>
    <mergeCell ref="P107:P110"/>
    <mergeCell ref="Q107:Q110"/>
    <mergeCell ref="E108:E110"/>
    <mergeCell ref="F108:F110"/>
    <mergeCell ref="B110:D110"/>
    <mergeCell ref="A111:A114"/>
    <mergeCell ref="B111:B113"/>
    <mergeCell ref="C111:C113"/>
    <mergeCell ref="D111:D113"/>
    <mergeCell ref="G111:G114"/>
    <mergeCell ref="H111:H114"/>
    <mergeCell ref="I111:I114"/>
    <mergeCell ref="J111:J114"/>
    <mergeCell ref="K111:K114"/>
    <mergeCell ref="L111:L114"/>
    <mergeCell ref="M111:M114"/>
    <mergeCell ref="N111:N114"/>
    <mergeCell ref="O111:O114"/>
    <mergeCell ref="P111:P114"/>
    <mergeCell ref="Q111:Q114"/>
    <mergeCell ref="E112:E114"/>
    <mergeCell ref="F112:F114"/>
    <mergeCell ref="B114:D114"/>
    <mergeCell ref="A115:A118"/>
    <mergeCell ref="B115:B117"/>
    <mergeCell ref="C115:C117"/>
    <mergeCell ref="D115:D117"/>
    <mergeCell ref="G115:G118"/>
    <mergeCell ref="H115:H118"/>
    <mergeCell ref="I115:I118"/>
    <mergeCell ref="J115:J118"/>
    <mergeCell ref="K115:K118"/>
    <mergeCell ref="L115:L118"/>
    <mergeCell ref="M115:M118"/>
    <mergeCell ref="N115:N118"/>
    <mergeCell ref="O115:O118"/>
    <mergeCell ref="P115:P118"/>
    <mergeCell ref="Q115:Q118"/>
    <mergeCell ref="E116:E118"/>
    <mergeCell ref="F116:F118"/>
    <mergeCell ref="B118:D118"/>
    <mergeCell ref="A119:A122"/>
    <mergeCell ref="B119:B121"/>
    <mergeCell ref="C119:C121"/>
    <mergeCell ref="D119:D121"/>
    <mergeCell ref="G119:G122"/>
    <mergeCell ref="H119:H122"/>
    <mergeCell ref="I119:I122"/>
    <mergeCell ref="J119:J122"/>
    <mergeCell ref="K119:K122"/>
    <mergeCell ref="L119:L122"/>
    <mergeCell ref="M119:M122"/>
    <mergeCell ref="N119:N122"/>
    <mergeCell ref="O119:O122"/>
    <mergeCell ref="P119:P122"/>
    <mergeCell ref="Q119:Q122"/>
    <mergeCell ref="E120:E122"/>
    <mergeCell ref="F120:F122"/>
    <mergeCell ref="B122:D122"/>
    <mergeCell ref="A123:A126"/>
    <mergeCell ref="B123:B125"/>
    <mergeCell ref="C123:C125"/>
    <mergeCell ref="D123:D125"/>
    <mergeCell ref="G123:G126"/>
    <mergeCell ref="H123:H126"/>
    <mergeCell ref="I123:I126"/>
    <mergeCell ref="J123:J126"/>
    <mergeCell ref="K123:K126"/>
    <mergeCell ref="L123:L126"/>
    <mergeCell ref="M123:M126"/>
    <mergeCell ref="N123:N126"/>
    <mergeCell ref="O123:O126"/>
    <mergeCell ref="P123:P126"/>
    <mergeCell ref="Q123:Q126"/>
    <mergeCell ref="E124:E126"/>
    <mergeCell ref="F124:F126"/>
    <mergeCell ref="B126:D126"/>
    <mergeCell ref="A127:A130"/>
    <mergeCell ref="B127:B129"/>
    <mergeCell ref="C127:C129"/>
    <mergeCell ref="D127:D129"/>
    <mergeCell ref="G127:G130"/>
    <mergeCell ref="H127:H130"/>
    <mergeCell ref="I127:I130"/>
    <mergeCell ref="J127:J130"/>
    <mergeCell ref="K127:K130"/>
    <mergeCell ref="L127:L130"/>
    <mergeCell ref="M127:M130"/>
    <mergeCell ref="N127:N130"/>
    <mergeCell ref="O127:O130"/>
    <mergeCell ref="P127:P130"/>
    <mergeCell ref="Q127:Q130"/>
    <mergeCell ref="E128:E130"/>
    <mergeCell ref="F128:F130"/>
    <mergeCell ref="B130:D130"/>
    <mergeCell ref="A131:A134"/>
    <mergeCell ref="B131:B133"/>
    <mergeCell ref="C131:C133"/>
    <mergeCell ref="D131:D133"/>
    <mergeCell ref="G131:G134"/>
    <mergeCell ref="H131:H134"/>
    <mergeCell ref="I131:I134"/>
    <mergeCell ref="J131:J134"/>
    <mergeCell ref="K131:K134"/>
    <mergeCell ref="L131:L134"/>
    <mergeCell ref="M131:M134"/>
    <mergeCell ref="N131:N134"/>
    <mergeCell ref="O131:O134"/>
    <mergeCell ref="P131:P134"/>
    <mergeCell ref="Q131:Q134"/>
    <mergeCell ref="E132:E134"/>
    <mergeCell ref="F132:F134"/>
    <mergeCell ref="B134:D134"/>
    <mergeCell ref="A135:A138"/>
    <mergeCell ref="B135:B137"/>
    <mergeCell ref="C135:C137"/>
    <mergeCell ref="D135:D137"/>
    <mergeCell ref="G135:G138"/>
    <mergeCell ref="H135:H138"/>
    <mergeCell ref="I135:I138"/>
    <mergeCell ref="J135:J138"/>
    <mergeCell ref="K135:K138"/>
    <mergeCell ref="L135:L138"/>
    <mergeCell ref="M135:M138"/>
    <mergeCell ref="N135:N138"/>
    <mergeCell ref="O135:O138"/>
    <mergeCell ref="P135:P138"/>
    <mergeCell ref="Q135:Q138"/>
    <mergeCell ref="E136:E138"/>
    <mergeCell ref="F136:F138"/>
    <mergeCell ref="B138:D138"/>
    <mergeCell ref="A139:A142"/>
    <mergeCell ref="B139:B141"/>
    <mergeCell ref="C139:C141"/>
    <mergeCell ref="D139:D141"/>
    <mergeCell ref="G139:G142"/>
    <mergeCell ref="H139:H142"/>
    <mergeCell ref="I139:I142"/>
    <mergeCell ref="J139:J142"/>
    <mergeCell ref="K139:K142"/>
    <mergeCell ref="L139:L142"/>
    <mergeCell ref="M139:M142"/>
    <mergeCell ref="N139:N142"/>
    <mergeCell ref="O139:O142"/>
    <mergeCell ref="P139:P142"/>
    <mergeCell ref="Q139:Q142"/>
    <mergeCell ref="E140:E142"/>
    <mergeCell ref="F140:F142"/>
    <mergeCell ref="B142:D142"/>
  </mergeCells>
  <dataValidations count="1">
    <dataValidation allowBlank="true" operator="between" showDropDown="false" showErrorMessage="true" showInputMessage="false" sqref="K7:Q7 K11:Q11 K15:Q15 K19:Q19 K23:Q23 K27:Q27 K31:Q31 K35:Q35 K39:Q39 K43:Q43 K47:Q47 K51:Q51 K55:Q55 K59:Q59 K63:Q63 K67:Q67 K71:Q71 K75:Q75 K79:Q79 K83:Q83" type="list">
      <formula1>"●"</formula1>
      <formula2>0</formula2>
    </dataValidation>
  </dataValidations>
  <printOptions headings="false" gridLines="false" gridLinesSet="true" horizontalCentered="true" verticalCentered="false"/>
  <pageMargins left="0" right="0" top="0.196527777777778" bottom="0"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2026-06-09T16:17:08Z</dcterms:created>
  <dc:creator/>
  <dc:description/>
  <dc:language>ja-JP</dc:language>
  <cp:lastModifiedBy/>
  <dcterms:modified xsi:type="dcterms:W3CDTF">2026-06-09T16:18:03Z</dcterms:modified>
  <cp:revision>2</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