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kosek\Downloads\2023年2月\営業中\"/>
    </mc:Choice>
  </mc:AlternateContent>
  <xr:revisionPtr revIDLastSave="0" documentId="8_{A3DCA8A7-CA6A-4646-8D47-91E6F901FE7B}" xr6:coauthVersionLast="47" xr6:coauthVersionMax="47" xr10:uidLastSave="{00000000-0000-0000-0000-000000000000}"/>
  <bookViews>
    <workbookView xWindow="-110" yWindow="-110" windowWidth="19420" windowHeight="11500" xr2:uid="{00000000-000D-0000-FFFF-FFFF00000000}"/>
  </bookViews>
  <sheets>
    <sheet name="スキルシート"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8" i="3" l="1"/>
  <c r="A32" i="3"/>
  <c r="A36" i="3"/>
  <c r="A40" i="3"/>
  <c r="A44" i="3"/>
  <c r="A20" i="3"/>
  <c r="A24" i="3"/>
  <c r="A16" i="3"/>
  <c r="C30" i="3" l="1"/>
  <c r="J7" i="3"/>
  <c r="C18" i="3"/>
  <c r="C46" i="3"/>
  <c r="B44" i="3"/>
  <c r="C26" i="3"/>
  <c r="B24" i="3"/>
  <c r="C22" i="3"/>
  <c r="B20" i="3"/>
  <c r="B16" i="3"/>
  <c r="K6" i="3"/>
  <c r="L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kanamori</author>
    <author/>
  </authors>
  <commentList>
    <comment ref="K6" authorId="0" shapeId="0" xr:uid="{B3B7A067-E55B-4262-9043-8142F6C0B6E8}">
      <text>
        <r>
          <rPr>
            <b/>
            <sz val="12"/>
            <color indexed="81"/>
            <rFont val="MS P ゴシック"/>
            <family val="3"/>
            <charset val="128"/>
          </rPr>
          <t>自動で入ります</t>
        </r>
        <r>
          <rPr>
            <b/>
            <sz val="9"/>
            <color indexed="81"/>
            <rFont val="MS P ゴシック"/>
            <family val="3"/>
            <charset val="128"/>
          </rPr>
          <t xml:space="preserve">
</t>
        </r>
      </text>
    </comment>
    <comment ref="L12" authorId="1" shapeId="0" xr:uid="{090B7A9A-AE2D-47D8-8259-1E7BD5E0FB4C}">
      <text>
        <r>
          <rPr>
            <sz val="11"/>
            <color rgb="FF000000"/>
            <rFont val="MS PGothic"/>
            <family val="3"/>
            <charset val="128"/>
          </rPr>
          <t>役割　
PM：マネージャー
L：リーダー
SL：サブリーダー
M：メンバー</t>
        </r>
      </text>
    </comment>
  </commentList>
</comments>
</file>

<file path=xl/sharedStrings.xml><?xml version="1.0" encoding="utf-8"?>
<sst xmlns="http://schemas.openxmlformats.org/spreadsheetml/2006/main" count="103" uniqueCount="75">
  <si>
    <t>技　　術　　経　　歴　　書</t>
  </si>
  <si>
    <t>フリガナ</t>
  </si>
  <si>
    <t>最終学歴</t>
  </si>
  <si>
    <t>生年月日</t>
  </si>
  <si>
    <t>性別</t>
  </si>
  <si>
    <t>年齢</t>
  </si>
  <si>
    <t>最寄駅</t>
  </si>
  <si>
    <t>氏名</t>
  </si>
  <si>
    <t>男</t>
  </si>
  <si>
    <t>経験年数</t>
  </si>
  <si>
    <t>資格</t>
  </si>
  <si>
    <t>No.</t>
  </si>
  <si>
    <t>作　業　期　間</t>
  </si>
  <si>
    <t>業　　種</t>
  </si>
  <si>
    <t>O　S</t>
  </si>
  <si>
    <t>言　語</t>
  </si>
  <si>
    <t>作　業　内　容</t>
  </si>
  <si>
    <t>役　割</t>
  </si>
  <si>
    <t>工　　程</t>
  </si>
  <si>
    <t>システム名、内容</t>
  </si>
  <si>
    <t>環境構築</t>
  </si>
  <si>
    <t>調査分析</t>
  </si>
  <si>
    <t>要件定義</t>
  </si>
  <si>
    <t>基本設計</t>
  </si>
  <si>
    <t>詳細設計</t>
  </si>
  <si>
    <t>製　造</t>
  </si>
  <si>
    <t>テスト</t>
  </si>
  <si>
    <t>運用保守</t>
  </si>
  <si>
    <t>教　育</t>
  </si>
  <si>
    <t>その他</t>
  </si>
  <si>
    <t>構成人数</t>
  </si>
  <si>
    <t>D　B　</t>
  </si>
  <si>
    <t>M</t>
  </si>
  <si>
    <t>〇</t>
  </si>
  <si>
    <t>経　験　業　務　　（役割　PM：マネージャー、L：リーダー、SL：サブリーダー、M：メンバー）</t>
  </si>
  <si>
    <t>L</t>
  </si>
  <si>
    <t>仕様機器、ツール
フレームワーク</t>
    <phoneticPr fontId="11"/>
  </si>
  <si>
    <t>自己
PR</t>
    <phoneticPr fontId="11"/>
  </si>
  <si>
    <t>青梅線　東中神駅</t>
    <rPh sb="0" eb="2">
      <t>オウメ</t>
    </rPh>
    <rPh sb="4" eb="5">
      <t>ヒガシ</t>
    </rPh>
    <rPh sb="7" eb="8">
      <t>エキ</t>
    </rPh>
    <phoneticPr fontId="11"/>
  </si>
  <si>
    <t>基本情報技術者　2020年</t>
    <phoneticPr fontId="11"/>
  </si>
  <si>
    <t>さまざまな技術に携わってきており、初めての技術についても素早くキャッチアップできます。
一日でも早く作業に慣れ、皆さまのチームに貢献できるよう努めてまいります。
直近では C#（.NET 8.0） を使用した開発を行っており、同様の環境であればスムーズに対応可能です。
WindowsフォームやWebアプリなど、用途に応じた開発経験がありますのでご要望に応じて柔軟に対応いたします。</t>
    <rPh sb="8" eb="9">
      <t>タズサ</t>
    </rPh>
    <rPh sb="28" eb="30">
      <t>スバヤ</t>
    </rPh>
    <rPh sb="64" eb="66">
      <t>コウケン</t>
    </rPh>
    <phoneticPr fontId="11"/>
  </si>
  <si>
    <t>サポートデスク</t>
    <phoneticPr fontId="11"/>
  </si>
  <si>
    <t>ヘルプデスク、キッティング</t>
    <phoneticPr fontId="11"/>
  </si>
  <si>
    <t>10人</t>
    <rPh sb="2" eb="3">
      <t>ニン</t>
    </rPh>
    <phoneticPr fontId="11"/>
  </si>
  <si>
    <t>Win10
iOS</t>
    <phoneticPr fontId="11"/>
  </si>
  <si>
    <t>Microsoft Excel</t>
    <phoneticPr fontId="11"/>
  </si>
  <si>
    <t>某大手車メーカーのサポートデスク。
社員の方向けのiPhone・iPadの初期設定、及び操作説明対応。</t>
    <rPh sb="3" eb="4">
      <t>クルマ</t>
    </rPh>
    <rPh sb="18" eb="20">
      <t>シャイン</t>
    </rPh>
    <rPh sb="21" eb="22">
      <t>カタ</t>
    </rPh>
    <rPh sb="22" eb="23">
      <t>ム</t>
    </rPh>
    <rPh sb="37" eb="39">
      <t>ショキ</t>
    </rPh>
    <rPh sb="39" eb="41">
      <t>セッテイ</t>
    </rPh>
    <rPh sb="42" eb="43">
      <t>オヨ</t>
    </rPh>
    <rPh sb="44" eb="46">
      <t>ソウサ</t>
    </rPh>
    <rPh sb="46" eb="48">
      <t>セツメイ</t>
    </rPh>
    <rPh sb="48" eb="50">
      <t>タイオウ</t>
    </rPh>
    <phoneticPr fontId="11"/>
  </si>
  <si>
    <t>ECサイト運営・開発</t>
    <rPh sb="5" eb="7">
      <t>ウンエイ</t>
    </rPh>
    <rPh sb="8" eb="10">
      <t>カイハツ</t>
    </rPh>
    <phoneticPr fontId="11"/>
  </si>
  <si>
    <t>TL・PG</t>
    <phoneticPr fontId="11"/>
  </si>
  <si>
    <t xml:space="preserve">macOS
Win10
</t>
    <phoneticPr fontId="11"/>
  </si>
  <si>
    <t>PHP・HTML・CSS・Javascript・git</t>
    <phoneticPr fontId="11"/>
  </si>
  <si>
    <t>さくらのクラウド</t>
    <phoneticPr fontId="11"/>
  </si>
  <si>
    <t>WordPressのfunctions.phpを中心に、要件に応じた機能拡張・調整を柔軟に実装。  
標準機能にとどまらず、独自処理やAPI連携、管理画面のカスタム設定なども対応。</t>
    <phoneticPr fontId="11"/>
  </si>
  <si>
    <t>MySQL</t>
    <phoneticPr fontId="11"/>
  </si>
  <si>
    <t>サービス</t>
    <phoneticPr fontId="11"/>
  </si>
  <si>
    <t>業務支援・開発業務</t>
    <rPh sb="0" eb="4">
      <t>ギョウムシエン</t>
    </rPh>
    <rPh sb="5" eb="7">
      <t>カイハツ</t>
    </rPh>
    <rPh sb="7" eb="9">
      <t>ギョウム</t>
    </rPh>
    <phoneticPr fontId="11"/>
  </si>
  <si>
    <t>1人</t>
    <rPh sb="1" eb="2">
      <t>ニン</t>
    </rPh>
    <phoneticPr fontId="11"/>
  </si>
  <si>
    <t>Win10
macOS</t>
    <phoneticPr fontId="11"/>
  </si>
  <si>
    <t>Python・BP</t>
    <phoneticPr fontId="11"/>
  </si>
  <si>
    <t>自社の社内エンジニア。
自社ウェブサイトの保守・更新
労務・文書管理のサポート
電子帳簿保存対応
UE4による３DVR対応ゲームの開発
生成AIのAPI呼び出し機能の制作</t>
    <rPh sb="12" eb="14">
      <t>ジシャ</t>
    </rPh>
    <rPh sb="21" eb="23">
      <t>ホシュ</t>
    </rPh>
    <rPh sb="24" eb="26">
      <t>コウシン</t>
    </rPh>
    <rPh sb="27" eb="29">
      <t>ロウム</t>
    </rPh>
    <rPh sb="30" eb="32">
      <t>ブンショ</t>
    </rPh>
    <rPh sb="32" eb="34">
      <t>カンリ</t>
    </rPh>
    <rPh sb="40" eb="44">
      <t>デンシチョウボ</t>
    </rPh>
    <rPh sb="44" eb="46">
      <t>ホゾン</t>
    </rPh>
    <rPh sb="46" eb="48">
      <t>タイオウ</t>
    </rPh>
    <rPh sb="59" eb="61">
      <t>タイオウ</t>
    </rPh>
    <rPh sb="65" eb="67">
      <t>カイハツ</t>
    </rPh>
    <rPh sb="68" eb="70">
      <t>セイセイ</t>
    </rPh>
    <rPh sb="76" eb="77">
      <t>ヨ</t>
    </rPh>
    <rPh sb="78" eb="79">
      <t>ダ</t>
    </rPh>
    <rPh sb="80" eb="82">
      <t>キノウ</t>
    </rPh>
    <rPh sb="83" eb="85">
      <t>セイサク</t>
    </rPh>
    <phoneticPr fontId="11"/>
  </si>
  <si>
    <t>WordPress・Excel・UnrealEngine4・OpenAI・RESTAPI・VSCode</t>
    <phoneticPr fontId="11"/>
  </si>
  <si>
    <t>PG</t>
    <phoneticPr fontId="11"/>
  </si>
  <si>
    <t>開発業務</t>
    <rPh sb="0" eb="4">
      <t>カイハツギョウム</t>
    </rPh>
    <phoneticPr fontId="11"/>
  </si>
  <si>
    <t>9人</t>
    <rPh sb="1" eb="2">
      <t>ニン</t>
    </rPh>
    <phoneticPr fontId="11"/>
  </si>
  <si>
    <t>win10</t>
    <phoneticPr fontId="11"/>
  </si>
  <si>
    <t>C#（.NET Framework 4.5 / .NET 8.0）・VB．NET</t>
    <phoneticPr fontId="11"/>
  </si>
  <si>
    <t>WordPress・Xampp・MAMP・phpMyAdmin・Teraterm・ターミナル・WinSCP・さくらのクラウド・SourceTree</t>
    <phoneticPr fontId="11"/>
  </si>
  <si>
    <t>Windows Forms・ｐｇAdmin3・Visual Studio・PDFsharpCore・MVC構成（設計）</t>
    <phoneticPr fontId="11"/>
  </si>
  <si>
    <t>〇</t>
    <phoneticPr fontId="11"/>
  </si>
  <si>
    <t>社内業務の効率化を目的としたWindows Formsアプリケーションの開発・保守を担当。
データベース連携・帳票出力・ロット管理など多機能な業務システムを構築。
設計書がない中でも、画面構成や処理フローを自ら設計し実装。
実質的に基本設計～詳細設計～製造までを担当。</t>
    <rPh sb="116" eb="120">
      <t>キホ</t>
    </rPh>
    <phoneticPr fontId="11"/>
  </si>
  <si>
    <t>O・S</t>
    <phoneticPr fontId="11"/>
  </si>
  <si>
    <t>大学　理学部　中退</t>
    <rPh sb="3" eb="6">
      <t>リガクブ</t>
    </rPh>
    <rPh sb="7" eb="9">
      <t>チュウタイ</t>
    </rPh>
    <phoneticPr fontId="11"/>
  </si>
  <si>
    <t>住所</t>
    <phoneticPr fontId="11"/>
  </si>
  <si>
    <t>東京都 昭島市</t>
    <rPh sb="4" eb="7">
      <t>アキシマシ</t>
    </rPh>
    <phoneticPr fontId="11"/>
  </si>
  <si>
    <t>postgreSQL・Access</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</si>
</sst>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quot;現&quot;&quot;在&quot;"/>
    <numFmt numFmtId="177" formatCode="0&quot;才&quot;"/>
    <numFmt numFmtId="178" formatCode="0&quot;年&quot;"/>
    <numFmt numFmtId="179" formatCode="&quot;～&quot;yyyy&quot;年&quot;m&quot;月&quot;"/>
    <numFmt numFmtId="180" formatCode="0&quot;人&quot;"/>
  </numFmts>
  <fonts count="20">
    <font>
      <sz val="11"/>
      <color rgb="FF000000"/>
      <name val="MS PGothic"/>
    </font>
    <font>
      <b/>
      <sz val="18"/>
      <color rgb="FF000000"/>
      <name val="MS PGothic"/>
      <family val="3"/>
      <charset val="128"/>
    </font>
    <font>
      <sz val="11"/>
      <name val="MS PGothic"/>
      <family val="3"/>
      <charset val="128"/>
    </font>
    <font>
      <b/>
      <sz val="14"/>
      <color rgb="FF000000"/>
      <name val="MS PGothic"/>
      <family val="3"/>
      <charset val="128"/>
    </font>
    <font>
      <sz val="14"/>
      <color rgb="FF000000"/>
      <name val="MS PGothic"/>
      <family val="3"/>
      <charset val="128"/>
    </font>
    <font>
      <sz val="14"/>
      <color rgb="FFFF0000"/>
      <name val="MS PGothic"/>
      <family val="3"/>
      <charset val="128"/>
    </font>
    <font>
      <sz val="14"/>
      <name val="MS PGothic"/>
      <family val="3"/>
      <charset val="128"/>
    </font>
    <font>
      <b/>
      <sz val="16"/>
      <color rgb="FF000000"/>
      <name val="MS PGothic"/>
      <family val="3"/>
      <charset val="128"/>
    </font>
    <font>
      <b/>
      <sz val="11"/>
      <color rgb="FF000000"/>
      <name val="MS PGothic"/>
      <family val="3"/>
      <charset val="128"/>
    </font>
    <font>
      <sz val="12"/>
      <color rgb="FF000000"/>
      <name val="MS PGothic"/>
      <family val="3"/>
      <charset val="128"/>
    </font>
    <font>
      <b/>
      <sz val="12"/>
      <color rgb="FF000000"/>
      <name val="MS PGothic"/>
      <family val="3"/>
      <charset val="128"/>
    </font>
    <font>
      <sz val="6"/>
      <name val="ＭＳ Ｐゴシック"/>
      <family val="3"/>
      <charset val="128"/>
    </font>
    <font>
      <sz val="14"/>
      <color theme="1"/>
      <name val="ＭＳ Ｐゴシック"/>
      <family val="3"/>
      <charset val="128"/>
      <scheme val="minor"/>
    </font>
    <font>
      <b/>
      <sz val="26"/>
      <color rgb="FF000000"/>
      <name val="MS PGothic"/>
      <family val="3"/>
      <charset val="128"/>
    </font>
    <font>
      <b/>
      <sz val="9"/>
      <color indexed="81"/>
      <name val="MS P ゴシック"/>
      <family val="3"/>
      <charset val="128"/>
    </font>
    <font>
      <b/>
      <sz val="12"/>
      <color indexed="81"/>
      <name val="MS P ゴシック"/>
      <family val="3"/>
      <charset val="128"/>
    </font>
    <font>
      <b/>
      <sz val="12"/>
      <color rgb="FF000000"/>
      <name val="MS PGothic"/>
      <family val="3"/>
    </font>
    <font>
      <sz val="12"/>
      <name val="MS PGothic"/>
      <family val="3"/>
    </font>
    <font>
      <sz val="11"/>
      <color theme="0"/>
      <name val="MS PGothic"/>
      <family val="3"/>
      <charset val="128"/>
    </font>
    <font>
      <sz val="11"/>
      <color rgb="FF000000"/>
      <name val="MS PGothic"/>
      <family val="3"/>
      <charset val="128"/>
    </font>
  </fonts>
  <fills count="4">
    <fill>
      <patternFill patternType="none"/>
    </fill>
    <fill>
      <patternFill patternType="gray125"/>
    </fill>
    <fill>
      <patternFill patternType="solid">
        <fgColor theme="9" tint="0.79998168889431442"/>
        <bgColor rgb="FFCCFF99"/>
      </patternFill>
    </fill>
    <fill>
      <patternFill patternType="solid">
        <fgColor theme="9" tint="0.79998168889431442"/>
        <bgColor indexed="64"/>
      </patternFill>
    </fill>
  </fills>
  <borders count="6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thin">
        <color rgb="FF000000"/>
      </left>
      <right/>
      <top style="medium">
        <color rgb="FF000000"/>
      </top>
      <bottom style="medium">
        <color rgb="FF000000"/>
      </bottom>
      <diagonal/>
    </border>
    <border>
      <left/>
      <right style="medium">
        <color rgb="FF000000"/>
      </right>
      <top/>
      <bottom/>
      <diagonal/>
    </border>
  </borders>
  <cellStyleXfs count="1">
    <xf numFmtId="0" fontId="0" fillId="0" borderId="0"/>
  </cellStyleXfs>
  <cellXfs count="116">
    <xf numFmtId="0" fontId="0" fillId="0" borderId="0" xfId="0"/>
    <xf numFmtId="0" fontId="0" fillId="0" borderId="0" xfId="0" applyAlignment="1">
      <alignment horizontal="left" vertical="center"/>
    </xf>
    <xf numFmtId="0" fontId="4" fillId="0" borderId="17" xfId="0" applyFont="1" applyBorder="1" applyAlignment="1">
      <alignment horizontal="center" vertical="center" shrinkToFit="1"/>
    </xf>
    <xf numFmtId="177" fontId="4" fillId="0" borderId="17" xfId="0" applyNumberFormat="1" applyFont="1" applyBorder="1" applyAlignment="1">
      <alignment horizontal="center" vertical="center" shrinkToFit="1"/>
    </xf>
    <xf numFmtId="0" fontId="3" fillId="0" borderId="0" xfId="0" applyFont="1" applyAlignment="1">
      <alignment horizontal="center" vertical="center"/>
    </xf>
    <xf numFmtId="0" fontId="9" fillId="0" borderId="14" xfId="0" applyFont="1" applyBorder="1" applyAlignment="1">
      <alignment horizontal="center" vertical="center" shrinkToFit="1"/>
    </xf>
    <xf numFmtId="0" fontId="9" fillId="0" borderId="16" xfId="0" applyFont="1" applyBorder="1" applyAlignment="1">
      <alignment horizontal="center" vertical="center" shrinkToFit="1"/>
    </xf>
    <xf numFmtId="55" fontId="12" fillId="0" borderId="51" xfId="0" applyNumberFormat="1" applyFont="1" applyBorder="1" applyAlignment="1">
      <alignment horizontal="center" vertical="center" shrinkToFit="1"/>
    </xf>
    <xf numFmtId="0" fontId="18" fillId="0" borderId="0" xfId="0" applyFont="1"/>
    <xf numFmtId="0" fontId="3" fillId="2" borderId="4"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18" fillId="0" borderId="59" xfId="0" applyFont="1" applyBorder="1" applyAlignment="1">
      <alignment wrapText="1"/>
    </xf>
    <xf numFmtId="0" fontId="18" fillId="0" borderId="59" xfId="0" applyFont="1" applyBorder="1"/>
    <xf numFmtId="0" fontId="6" fillId="0" borderId="58" xfId="0" applyFont="1" applyBorder="1" applyAlignment="1">
      <alignment horizontal="left" vertical="center" wrapText="1"/>
    </xf>
    <xf numFmtId="0" fontId="2" fillId="0" borderId="2" xfId="0" applyFont="1" applyBorder="1"/>
    <xf numFmtId="0" fontId="2" fillId="0" borderId="3" xfId="0" applyFont="1" applyBorder="1"/>
    <xf numFmtId="0" fontId="10" fillId="0" borderId="48" xfId="0" applyFont="1" applyBorder="1" applyAlignment="1">
      <alignment horizontal="center" vertical="center" shrinkToFit="1"/>
    </xf>
    <xf numFmtId="0" fontId="2" fillId="0" borderId="35" xfId="0" applyFont="1" applyBorder="1"/>
    <xf numFmtId="0" fontId="2" fillId="0" borderId="43" xfId="0" applyFont="1" applyBorder="1"/>
    <xf numFmtId="0" fontId="9" fillId="0" borderId="46" xfId="0" applyFont="1" applyBorder="1" applyAlignment="1">
      <alignment horizontal="left" vertical="top" wrapText="1"/>
    </xf>
    <xf numFmtId="0" fontId="2" fillId="0" borderId="47" xfId="0" applyFont="1" applyBorder="1"/>
    <xf numFmtId="0" fontId="2" fillId="0" borderId="33" xfId="0" applyFont="1" applyBorder="1"/>
    <xf numFmtId="0" fontId="2" fillId="0" borderId="34" xfId="0" applyFont="1" applyBorder="1"/>
    <xf numFmtId="0" fontId="2" fillId="0" borderId="41" xfId="0" applyFont="1" applyBorder="1"/>
    <xf numFmtId="0" fontId="2" fillId="0" borderId="42" xfId="0" applyFont="1" applyBorder="1"/>
    <xf numFmtId="0" fontId="9" fillId="0" borderId="18" xfId="0" applyFont="1" applyBorder="1" applyAlignment="1">
      <alignment horizontal="left" vertical="center" wrapText="1"/>
    </xf>
    <xf numFmtId="0" fontId="2" fillId="0" borderId="23" xfId="0" applyFont="1" applyBorder="1"/>
    <xf numFmtId="0" fontId="3" fillId="0" borderId="45" xfId="0" applyFont="1" applyBorder="1" applyAlignment="1">
      <alignment horizontal="center" vertical="center"/>
    </xf>
    <xf numFmtId="0" fontId="2" fillId="0" borderId="32" xfId="0" applyFont="1" applyBorder="1"/>
    <xf numFmtId="0" fontId="2" fillId="0" borderId="40" xfId="0" applyFont="1" applyBorder="1"/>
    <xf numFmtId="0" fontId="4" fillId="0" borderId="46" xfId="0" applyFont="1" applyBorder="1" applyAlignment="1">
      <alignment horizontal="right" vertical="center" shrinkToFit="1"/>
    </xf>
    <xf numFmtId="179" fontId="4" fillId="0" borderId="47" xfId="0" applyNumberFormat="1" applyFont="1" applyBorder="1" applyAlignment="1">
      <alignment horizontal="left" vertical="center" shrinkToFit="1"/>
    </xf>
    <xf numFmtId="0" fontId="9" fillId="0" borderId="5" xfId="0" applyFont="1" applyBorder="1" applyAlignment="1">
      <alignment horizontal="center" vertical="center" shrinkToFit="1"/>
    </xf>
    <xf numFmtId="0" fontId="2" fillId="0" borderId="7" xfId="0" applyFont="1" applyBorder="1"/>
    <xf numFmtId="0" fontId="9" fillId="0" borderId="48" xfId="0" applyFont="1" applyBorder="1" applyAlignment="1">
      <alignment horizontal="center" vertical="center" wrapText="1"/>
    </xf>
    <xf numFmtId="0" fontId="9" fillId="0" borderId="5" xfId="0" applyFont="1" applyBorder="1" applyAlignment="1">
      <alignment horizontal="left" vertical="center" wrapText="1"/>
    </xf>
    <xf numFmtId="0" fontId="9" fillId="0" borderId="14" xfId="0" applyFont="1" applyBorder="1" applyAlignment="1">
      <alignment horizontal="center" vertical="center" shrinkToFit="1"/>
    </xf>
    <xf numFmtId="0" fontId="2" fillId="0" borderId="16" xfId="0" applyFont="1" applyBorder="1"/>
    <xf numFmtId="0" fontId="2" fillId="0" borderId="37" xfId="0" applyFont="1" applyBorder="1"/>
    <xf numFmtId="0" fontId="2" fillId="0" borderId="38" xfId="0" applyFont="1" applyBorder="1"/>
    <xf numFmtId="0" fontId="9" fillId="0" borderId="49" xfId="0" applyFont="1" applyBorder="1" applyAlignment="1">
      <alignment horizontal="left" vertical="center" wrapText="1"/>
    </xf>
    <xf numFmtId="0" fontId="2" fillId="0" borderId="50" xfId="0" applyFont="1" applyBorder="1"/>
    <xf numFmtId="0" fontId="4" fillId="0" borderId="33" xfId="0" applyFont="1" applyBorder="1" applyAlignment="1">
      <alignment horizontal="center" vertical="center" shrinkToFit="1"/>
    </xf>
    <xf numFmtId="180" fontId="9" fillId="0" borderId="18" xfId="0" applyNumberFormat="1" applyFont="1" applyBorder="1" applyAlignment="1">
      <alignment horizontal="center" vertical="center" shrinkToFit="1"/>
    </xf>
    <xf numFmtId="55" fontId="12" fillId="0" borderId="52" xfId="0" applyNumberFormat="1" applyFont="1" applyBorder="1" applyAlignment="1">
      <alignment horizontal="right" vertical="center" shrinkToFit="1"/>
    </xf>
    <xf numFmtId="0" fontId="0" fillId="0" borderId="54" xfId="0" applyBorder="1" applyAlignment="1">
      <alignment vertical="center" shrinkToFit="1"/>
    </xf>
    <xf numFmtId="179" fontId="12" fillId="0" borderId="53" xfId="0" applyNumberFormat="1" applyFont="1" applyBorder="1" applyAlignment="1">
      <alignment horizontal="left" vertical="center" shrinkToFit="1"/>
    </xf>
    <xf numFmtId="0" fontId="0" fillId="0" borderId="55" xfId="0" applyBorder="1" applyAlignment="1">
      <alignment vertical="center" shrinkToFit="1"/>
    </xf>
    <xf numFmtId="0" fontId="9" fillId="0" borderId="49" xfId="0" applyFont="1" applyBorder="1" applyAlignment="1">
      <alignment horizontal="center" vertical="center" shrinkToFit="1"/>
    </xf>
    <xf numFmtId="0" fontId="9" fillId="0" borderId="14" xfId="0" applyFont="1" applyBorder="1" applyAlignment="1">
      <alignment horizontal="left" vertical="center" wrapText="1"/>
    </xf>
    <xf numFmtId="0" fontId="12" fillId="0" borderId="54" xfId="0" applyFont="1" applyBorder="1" applyAlignment="1">
      <alignment horizontal="center" vertical="center" shrinkToFit="1"/>
    </xf>
    <xf numFmtId="0" fontId="0" fillId="0" borderId="56" xfId="0" applyBorder="1" applyAlignment="1">
      <alignment vertical="center" shrinkToFit="1"/>
    </xf>
    <xf numFmtId="0" fontId="0" fillId="0" borderId="57" xfId="0" applyBorder="1" applyAlignment="1">
      <alignment vertical="center" shrinkToFit="1"/>
    </xf>
    <xf numFmtId="0" fontId="7" fillId="2" borderId="1" xfId="0" applyFont="1" applyFill="1" applyBorder="1" applyAlignment="1">
      <alignment horizontal="center" vertical="center"/>
    </xf>
    <xf numFmtId="0" fontId="2" fillId="3" borderId="2" xfId="0" applyFont="1" applyFill="1" applyBorder="1"/>
    <xf numFmtId="0" fontId="2" fillId="3" borderId="3" xfId="0" applyFont="1" applyFill="1" applyBorder="1"/>
    <xf numFmtId="0" fontId="3" fillId="2" borderId="26" xfId="0" applyFont="1" applyFill="1" applyBorder="1" applyAlignment="1">
      <alignment horizontal="center" vertical="center"/>
    </xf>
    <xf numFmtId="0" fontId="2" fillId="3" borderId="32" xfId="0" applyFont="1" applyFill="1" applyBorder="1"/>
    <xf numFmtId="0" fontId="2" fillId="3" borderId="40" xfId="0" applyFont="1" applyFill="1" applyBorder="1"/>
    <xf numFmtId="0" fontId="3" fillId="2" borderId="27" xfId="0" applyFont="1" applyFill="1" applyBorder="1" applyAlignment="1">
      <alignment horizontal="center" vertical="center"/>
    </xf>
    <xf numFmtId="0" fontId="2" fillId="3" borderId="28" xfId="0" applyFont="1" applyFill="1" applyBorder="1"/>
    <xf numFmtId="0" fontId="2" fillId="3" borderId="33" xfId="0" applyFont="1" applyFill="1" applyBorder="1"/>
    <xf numFmtId="0" fontId="2" fillId="3" borderId="34" xfId="0" applyFont="1" applyFill="1" applyBorder="1"/>
    <xf numFmtId="0" fontId="2" fillId="3" borderId="41" xfId="0" applyFont="1" applyFill="1" applyBorder="1"/>
    <xf numFmtId="0" fontId="2" fillId="3" borderId="42" xfId="0" applyFont="1" applyFill="1" applyBorder="1"/>
    <xf numFmtId="0" fontId="3" fillId="2" borderId="29" xfId="0" applyFont="1" applyFill="1" applyBorder="1" applyAlignment="1">
      <alignment horizontal="center" vertical="center"/>
    </xf>
    <xf numFmtId="0" fontId="2" fillId="3" borderId="30" xfId="0" applyFont="1" applyFill="1" applyBorder="1"/>
    <xf numFmtId="0" fontId="3" fillId="2" borderId="31" xfId="0" applyFont="1" applyFill="1" applyBorder="1" applyAlignment="1">
      <alignment horizontal="center" vertical="center"/>
    </xf>
    <xf numFmtId="0" fontId="2" fillId="3" borderId="35" xfId="0" applyFont="1" applyFill="1" applyBorder="1"/>
    <xf numFmtId="0" fontId="2" fillId="3" borderId="43" xfId="0" applyFont="1" applyFill="1" applyBorder="1"/>
    <xf numFmtId="0" fontId="8" fillId="2" borderId="31" xfId="0" applyFont="1" applyFill="1" applyBorder="1" applyAlignment="1">
      <alignment horizontal="center" vertical="center" textRotation="255" shrinkToFit="1"/>
    </xf>
    <xf numFmtId="0" fontId="8" fillId="2" borderId="5" xfId="0" applyFont="1" applyFill="1" applyBorder="1" applyAlignment="1">
      <alignment horizontal="center" vertical="center" shrinkToFit="1"/>
    </xf>
    <xf numFmtId="0" fontId="2" fillId="3" borderId="6" xfId="0" applyFont="1" applyFill="1" applyBorder="1"/>
    <xf numFmtId="0" fontId="2" fillId="3" borderId="25" xfId="0" applyFont="1" applyFill="1" applyBorder="1"/>
    <xf numFmtId="0" fontId="3" fillId="2" borderId="14" xfId="0" applyFont="1" applyFill="1" applyBorder="1" applyAlignment="1">
      <alignment horizontal="center" vertical="center"/>
    </xf>
    <xf numFmtId="0" fontId="2" fillId="3" borderId="16" xfId="0" applyFont="1" applyFill="1" applyBorder="1"/>
    <xf numFmtId="0" fontId="2" fillId="3" borderId="37" xfId="0" applyFont="1" applyFill="1" applyBorder="1"/>
    <xf numFmtId="0" fontId="2" fillId="3" borderId="38" xfId="0" applyFont="1" applyFill="1" applyBorder="1"/>
    <xf numFmtId="0" fontId="10" fillId="2" borderId="17" xfId="0" applyFont="1" applyFill="1" applyBorder="1" applyAlignment="1">
      <alignment horizontal="center" vertical="center" textRotation="255" shrinkToFit="1"/>
    </xf>
    <xf numFmtId="0" fontId="17" fillId="3" borderId="35" xfId="0" applyFont="1" applyFill="1" applyBorder="1"/>
    <xf numFmtId="0" fontId="17" fillId="3" borderId="43" xfId="0" applyFont="1" applyFill="1" applyBorder="1"/>
    <xf numFmtId="0" fontId="16" fillId="2" borderId="36" xfId="0" applyFont="1" applyFill="1" applyBorder="1" applyAlignment="1">
      <alignment horizontal="center" vertical="center" textRotation="255" shrinkToFit="1"/>
    </xf>
    <xf numFmtId="0" fontId="17" fillId="3" borderId="39" xfId="0" applyFont="1" applyFill="1" applyBorder="1"/>
    <xf numFmtId="0" fontId="17" fillId="3" borderId="44" xfId="0" applyFont="1" applyFill="1" applyBorder="1"/>
    <xf numFmtId="0" fontId="3" fillId="2" borderId="18" xfId="0" applyFont="1" applyFill="1" applyBorder="1" applyAlignment="1">
      <alignment horizontal="center" vertical="center"/>
    </xf>
    <xf numFmtId="0" fontId="2" fillId="3" borderId="23" xfId="0" applyFont="1" applyFill="1" applyBorder="1"/>
    <xf numFmtId="0" fontId="3" fillId="2" borderId="14" xfId="0" applyFont="1" applyFill="1" applyBorder="1" applyAlignment="1">
      <alignment horizontal="center" vertical="center" wrapText="1"/>
    </xf>
    <xf numFmtId="0" fontId="2" fillId="3" borderId="16" xfId="0" applyFont="1" applyFill="1" applyBorder="1" applyAlignment="1">
      <alignment wrapText="1"/>
    </xf>
    <xf numFmtId="0" fontId="2" fillId="3" borderId="37" xfId="0" applyFont="1" applyFill="1" applyBorder="1" applyAlignment="1">
      <alignment wrapText="1"/>
    </xf>
    <xf numFmtId="0" fontId="2" fillId="3" borderId="38" xfId="0" applyFont="1" applyFill="1" applyBorder="1" applyAlignment="1">
      <alignment wrapText="1"/>
    </xf>
    <xf numFmtId="0" fontId="3" fillId="0" borderId="14" xfId="0" applyFont="1" applyBorder="1" applyAlignment="1">
      <alignment horizontal="center" vertical="center" shrinkToFit="1"/>
    </xf>
    <xf numFmtId="0" fontId="2" fillId="0" borderId="15" xfId="0" applyFont="1" applyBorder="1"/>
    <xf numFmtId="0" fontId="4" fillId="0" borderId="15" xfId="0" applyFont="1" applyBorder="1" applyAlignment="1">
      <alignment vertical="center" shrinkToFit="1"/>
    </xf>
    <xf numFmtId="0" fontId="4" fillId="0" borderId="18" xfId="0" applyFont="1" applyBorder="1" applyAlignment="1">
      <alignment horizontal="center" vertical="center"/>
    </xf>
    <xf numFmtId="0" fontId="2" fillId="0" borderId="19" xfId="0" applyFont="1" applyBorder="1"/>
    <xf numFmtId="0" fontId="2" fillId="0" borderId="20" xfId="0" applyFont="1" applyBorder="1"/>
    <xf numFmtId="0" fontId="4" fillId="0" borderId="22" xfId="0" applyFont="1" applyBorder="1" applyAlignment="1">
      <alignment horizontal="left" vertical="center" shrinkToFit="1"/>
    </xf>
    <xf numFmtId="178" fontId="4" fillId="0" borderId="18" xfId="0" applyNumberFormat="1" applyFont="1" applyBorder="1" applyAlignment="1">
      <alignment horizontal="left" vertical="center" shrinkToFit="1"/>
    </xf>
    <xf numFmtId="0" fontId="5" fillId="0" borderId="5" xfId="0" applyFont="1" applyBorder="1" applyAlignment="1">
      <alignment horizontal="left" vertical="center" wrapText="1"/>
    </xf>
    <xf numFmtId="0" fontId="2" fillId="0" borderId="6" xfId="0" applyFont="1" applyBorder="1"/>
    <xf numFmtId="0" fontId="2" fillId="0" borderId="25" xfId="0" applyFont="1" applyBorder="1"/>
    <xf numFmtId="0" fontId="13" fillId="0" borderId="0" xfId="0" applyFont="1" applyAlignment="1">
      <alignment horizontal="center" vertical="center"/>
    </xf>
    <xf numFmtId="176" fontId="1" fillId="0" borderId="0" xfId="0" applyNumberFormat="1" applyFont="1" applyAlignment="1">
      <alignment horizontal="center" vertical="center"/>
    </xf>
    <xf numFmtId="0" fontId="0" fillId="0" borderId="0" xfId="0"/>
    <xf numFmtId="176" fontId="1" fillId="0" borderId="1" xfId="0" applyNumberFormat="1" applyFont="1" applyBorder="1" applyAlignment="1">
      <alignment horizontal="center" vertical="center" shrinkToFit="1"/>
    </xf>
    <xf numFmtId="0" fontId="3" fillId="0" borderId="5" xfId="0" applyFont="1" applyBorder="1" applyAlignment="1">
      <alignment horizontal="center" vertical="center" shrinkToFit="1"/>
    </xf>
    <xf numFmtId="0" fontId="3" fillId="2" borderId="8" xfId="0" applyFont="1" applyFill="1" applyBorder="1" applyAlignment="1">
      <alignment horizontal="center" vertical="center" shrinkToFit="1"/>
    </xf>
    <xf numFmtId="0" fontId="2" fillId="3" borderId="7" xfId="0" applyFont="1" applyFill="1" applyBorder="1"/>
    <xf numFmtId="0" fontId="3" fillId="2" borderId="10" xfId="0" applyFont="1" applyFill="1" applyBorder="1" applyAlignment="1">
      <alignment horizontal="center" vertical="center"/>
    </xf>
    <xf numFmtId="0" fontId="2" fillId="3" borderId="11" xfId="0" applyFont="1" applyFill="1" applyBorder="1"/>
    <xf numFmtId="0" fontId="2" fillId="3" borderId="12" xfId="0" applyFont="1" applyFill="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02809-DE8E-4C67-A51D-CA5EDAA8940D}">
  <dimension ref="A1:V91"/>
  <sheetViews>
    <sheetView tabSelected="1" zoomScale="60" zoomScaleNormal="70" workbookViewId="0">
      <selection activeCell="AD10" sqref="AD10"/>
    </sheetView>
  </sheetViews>
  <sheetFormatPr defaultColWidth="14.36328125" defaultRowHeight="15" customHeight="1"/>
  <cols>
    <col min="1" max="1" width="1" style="8" customWidth="1"/>
    <col min="2" max="2" width="9" customWidth="1"/>
    <col min="3" max="4" width="15.6328125" customWidth="1"/>
    <col min="5" max="5" width="12.6328125" customWidth="1"/>
    <col min="6" max="7" width="15.6328125" customWidth="1"/>
    <col min="8" max="9" width="17.6328125" customWidth="1"/>
    <col min="10" max="11" width="15.6328125" customWidth="1"/>
    <col min="12" max="12" width="4.08984375" customWidth="1"/>
    <col min="13" max="22" width="2.90625" customWidth="1"/>
  </cols>
  <sheetData>
    <row r="1" spans="1:22" ht="9.75" customHeight="1">
      <c r="B1" s="1"/>
      <c r="C1" s="1"/>
      <c r="D1" s="1"/>
      <c r="E1" s="1"/>
      <c r="F1" s="1"/>
      <c r="G1" s="1"/>
      <c r="H1" s="1"/>
      <c r="I1" s="1"/>
      <c r="J1" s="1"/>
      <c r="K1" s="1"/>
      <c r="L1" s="1"/>
      <c r="M1" s="1"/>
      <c r="N1" s="1"/>
      <c r="O1" s="1"/>
      <c r="P1" s="1"/>
      <c r="Q1" s="1"/>
      <c r="R1" s="1"/>
      <c r="S1" s="1"/>
      <c r="T1" s="1"/>
      <c r="U1" s="1"/>
      <c r="V1" s="1"/>
    </row>
    <row r="2" spans="1:22" ht="38.25" customHeight="1" thickBot="1">
      <c r="B2" s="106" t="s">
        <v>0</v>
      </c>
      <c r="C2" s="106"/>
      <c r="D2" s="106"/>
      <c r="E2" s="106"/>
      <c r="F2" s="106"/>
      <c r="G2" s="106"/>
      <c r="H2" s="106"/>
      <c r="I2" s="106"/>
      <c r="J2" s="106"/>
      <c r="K2" s="106"/>
      <c r="L2" s="106"/>
      <c r="M2" s="106"/>
      <c r="N2" s="106"/>
      <c r="O2" s="106"/>
      <c r="P2" s="106"/>
      <c r="Q2" s="106"/>
      <c r="R2" s="106"/>
      <c r="S2" s="106"/>
      <c r="T2" s="106"/>
      <c r="U2" s="106"/>
      <c r="V2" s="106"/>
    </row>
    <row r="3" spans="1:22" ht="24.75" customHeight="1" thickBot="1">
      <c r="B3" s="1"/>
      <c r="C3" s="1"/>
      <c r="D3" s="1"/>
      <c r="E3" s="1"/>
      <c r="F3" s="1"/>
      <c r="G3" s="1"/>
      <c r="H3" s="1"/>
      <c r="I3" s="1"/>
      <c r="J3" s="107"/>
      <c r="K3" s="108"/>
      <c r="L3" s="109">
        <f ca="1">NOW()</f>
        <v>46185.671732291667</v>
      </c>
      <c r="M3" s="19"/>
      <c r="N3" s="19"/>
      <c r="O3" s="19"/>
      <c r="P3" s="19"/>
      <c r="Q3" s="19"/>
      <c r="R3" s="19"/>
      <c r="S3" s="19"/>
      <c r="T3" s="19"/>
      <c r="U3" s="19"/>
      <c r="V3" s="20"/>
    </row>
    <row r="4" spans="1:22" ht="9.75" customHeight="1" thickBot="1">
      <c r="B4" s="1"/>
      <c r="C4" s="1"/>
      <c r="D4" s="1"/>
      <c r="E4" s="1"/>
      <c r="F4" s="1"/>
      <c r="G4" s="1"/>
      <c r="H4" s="1"/>
      <c r="I4" s="1"/>
      <c r="J4" s="1"/>
      <c r="K4" s="1"/>
      <c r="L4" s="1"/>
      <c r="M4" s="1"/>
      <c r="N4" s="1"/>
      <c r="O4" s="1"/>
      <c r="P4" s="1"/>
      <c r="Q4" s="1"/>
      <c r="R4" s="1"/>
      <c r="S4" s="1"/>
      <c r="T4" s="1"/>
      <c r="U4" s="1"/>
      <c r="V4" s="1"/>
    </row>
    <row r="5" spans="1:22" ht="30" customHeight="1">
      <c r="B5" s="9" t="s">
        <v>1</v>
      </c>
      <c r="C5" s="110"/>
      <c r="D5" s="104"/>
      <c r="E5" s="38"/>
      <c r="F5" s="111" t="s">
        <v>2</v>
      </c>
      <c r="G5" s="77"/>
      <c r="H5" s="112"/>
      <c r="I5" s="12" t="s">
        <v>3</v>
      </c>
      <c r="J5" s="12" t="s">
        <v>4</v>
      </c>
      <c r="K5" s="12" t="s">
        <v>5</v>
      </c>
      <c r="L5" s="113" t="s">
        <v>6</v>
      </c>
      <c r="M5" s="114"/>
      <c r="N5" s="114"/>
      <c r="O5" s="114"/>
      <c r="P5" s="114"/>
      <c r="Q5" s="114"/>
      <c r="R5" s="114"/>
      <c r="S5" s="114"/>
      <c r="T5" s="114"/>
      <c r="U5" s="114"/>
      <c r="V5" s="115"/>
    </row>
    <row r="6" spans="1:22" ht="30" customHeight="1" thickBot="1">
      <c r="B6" s="10" t="s">
        <v>7</v>
      </c>
      <c r="C6" s="95" t="s">
        <v>70</v>
      </c>
      <c r="D6" s="96"/>
      <c r="E6" s="42"/>
      <c r="F6" s="97" t="s">
        <v>71</v>
      </c>
      <c r="G6" s="96"/>
      <c r="H6" s="42"/>
      <c r="I6" s="7">
        <v>31569</v>
      </c>
      <c r="J6" s="2" t="s">
        <v>8</v>
      </c>
      <c r="K6" s="3">
        <f ca="1">DATEDIF(I6,TODAY(),"Y")</f>
        <v>40</v>
      </c>
      <c r="L6" s="98" t="s">
        <v>38</v>
      </c>
      <c r="M6" s="99"/>
      <c r="N6" s="99"/>
      <c r="O6" s="99"/>
      <c r="P6" s="99"/>
      <c r="Q6" s="99"/>
      <c r="R6" s="99"/>
      <c r="S6" s="99"/>
      <c r="T6" s="99"/>
      <c r="U6" s="99"/>
      <c r="V6" s="100"/>
    </row>
    <row r="7" spans="1:22" ht="30" customHeight="1" thickBot="1">
      <c r="B7" s="11" t="s">
        <v>72</v>
      </c>
      <c r="C7" s="101" t="s">
        <v>73</v>
      </c>
      <c r="D7" s="99"/>
      <c r="E7" s="99"/>
      <c r="F7" s="99"/>
      <c r="G7" s="99"/>
      <c r="H7" s="31"/>
      <c r="I7" s="13" t="s">
        <v>9</v>
      </c>
      <c r="J7" s="102" t="str">
        <f>INT(SUM(A16:A47)/12)&amp;"年"&amp;MOD(SUM(A16:A47),12)&amp;"ヶ月"</f>
        <v>7年9ヶ月</v>
      </c>
      <c r="K7" s="100"/>
      <c r="L7" s="4"/>
      <c r="M7" s="4"/>
      <c r="N7" s="4"/>
      <c r="O7" s="4"/>
      <c r="P7" s="4"/>
      <c r="Q7" s="4"/>
      <c r="R7" s="4"/>
      <c r="S7" s="4"/>
      <c r="T7" s="4"/>
      <c r="U7" s="4"/>
      <c r="V7" s="4"/>
    </row>
    <row r="8" spans="1:22" ht="9.75" customHeight="1" thickBot="1">
      <c r="B8" s="1"/>
      <c r="C8" s="1"/>
      <c r="D8" s="1"/>
      <c r="E8" s="1"/>
      <c r="F8" s="1"/>
      <c r="G8" s="1"/>
      <c r="H8" s="1"/>
      <c r="I8" s="1"/>
      <c r="J8" s="1"/>
      <c r="K8" s="1"/>
      <c r="L8" s="1"/>
      <c r="M8" s="1"/>
      <c r="N8" s="1"/>
      <c r="O8" s="1"/>
      <c r="P8" s="1"/>
      <c r="Q8" s="1"/>
      <c r="R8" s="1"/>
      <c r="S8" s="1"/>
      <c r="T8" s="1"/>
      <c r="U8" s="1"/>
      <c r="V8" s="1"/>
    </row>
    <row r="9" spans="1:22" ht="52.5" customHeight="1" thickBot="1">
      <c r="B9" s="14" t="s">
        <v>10</v>
      </c>
      <c r="C9" s="103" t="s">
        <v>39</v>
      </c>
      <c r="D9" s="104"/>
      <c r="E9" s="104"/>
      <c r="F9" s="104"/>
      <c r="G9" s="104"/>
      <c r="H9" s="104"/>
      <c r="I9" s="104"/>
      <c r="J9" s="104"/>
      <c r="K9" s="104"/>
      <c r="L9" s="104"/>
      <c r="M9" s="104"/>
      <c r="N9" s="104"/>
      <c r="O9" s="104"/>
      <c r="P9" s="104"/>
      <c r="Q9" s="104"/>
      <c r="R9" s="104"/>
      <c r="S9" s="104"/>
      <c r="T9" s="104"/>
      <c r="U9" s="104"/>
      <c r="V9" s="105"/>
    </row>
    <row r="10" spans="1:22" ht="96" customHeight="1" thickBot="1">
      <c r="B10" s="15" t="s">
        <v>37</v>
      </c>
      <c r="C10" s="18" t="s">
        <v>40</v>
      </c>
      <c r="D10" s="19"/>
      <c r="E10" s="19"/>
      <c r="F10" s="19"/>
      <c r="G10" s="19"/>
      <c r="H10" s="19"/>
      <c r="I10" s="19"/>
      <c r="J10" s="19"/>
      <c r="K10" s="19"/>
      <c r="L10" s="19"/>
      <c r="M10" s="19"/>
      <c r="N10" s="19"/>
      <c r="O10" s="19"/>
      <c r="P10" s="19"/>
      <c r="Q10" s="19"/>
      <c r="R10" s="19"/>
      <c r="S10" s="19"/>
      <c r="T10" s="19"/>
      <c r="U10" s="19"/>
      <c r="V10" s="20"/>
    </row>
    <row r="11" spans="1:22" ht="27" customHeight="1" thickBot="1">
      <c r="B11" s="58" t="s">
        <v>34</v>
      </c>
      <c r="C11" s="59"/>
      <c r="D11" s="59"/>
      <c r="E11" s="59"/>
      <c r="F11" s="59"/>
      <c r="G11" s="59"/>
      <c r="H11" s="59"/>
      <c r="I11" s="59"/>
      <c r="J11" s="59"/>
      <c r="K11" s="59"/>
      <c r="L11" s="59"/>
      <c r="M11" s="59"/>
      <c r="N11" s="59"/>
      <c r="O11" s="59"/>
      <c r="P11" s="59"/>
      <c r="Q11" s="59"/>
      <c r="R11" s="59"/>
      <c r="S11" s="59"/>
      <c r="T11" s="59"/>
      <c r="U11" s="59"/>
      <c r="V11" s="60"/>
    </row>
    <row r="12" spans="1:22" ht="30" customHeight="1">
      <c r="B12" s="61" t="s">
        <v>11</v>
      </c>
      <c r="C12" s="64" t="s">
        <v>12</v>
      </c>
      <c r="D12" s="65"/>
      <c r="E12" s="70" t="s">
        <v>13</v>
      </c>
      <c r="F12" s="71"/>
      <c r="G12" s="72" t="s">
        <v>14</v>
      </c>
      <c r="H12" s="70" t="s">
        <v>15</v>
      </c>
      <c r="I12" s="71"/>
      <c r="J12" s="64" t="s">
        <v>16</v>
      </c>
      <c r="K12" s="65"/>
      <c r="L12" s="75" t="s">
        <v>17</v>
      </c>
      <c r="M12" s="76" t="s">
        <v>18</v>
      </c>
      <c r="N12" s="77"/>
      <c r="O12" s="77"/>
      <c r="P12" s="77"/>
      <c r="Q12" s="77"/>
      <c r="R12" s="77"/>
      <c r="S12" s="77"/>
      <c r="T12" s="77"/>
      <c r="U12" s="77"/>
      <c r="V12" s="78"/>
    </row>
    <row r="13" spans="1:22" ht="39.75" customHeight="1">
      <c r="B13" s="62"/>
      <c r="C13" s="66"/>
      <c r="D13" s="67"/>
      <c r="E13" s="79" t="s">
        <v>19</v>
      </c>
      <c r="F13" s="80"/>
      <c r="G13" s="73"/>
      <c r="H13" s="91" t="s">
        <v>36</v>
      </c>
      <c r="I13" s="92"/>
      <c r="J13" s="66"/>
      <c r="K13" s="67"/>
      <c r="L13" s="73"/>
      <c r="M13" s="83" t="s">
        <v>20</v>
      </c>
      <c r="N13" s="83" t="s">
        <v>21</v>
      </c>
      <c r="O13" s="83" t="s">
        <v>22</v>
      </c>
      <c r="P13" s="83" t="s">
        <v>23</v>
      </c>
      <c r="Q13" s="83" t="s">
        <v>24</v>
      </c>
      <c r="R13" s="83" t="s">
        <v>25</v>
      </c>
      <c r="S13" s="83" t="s">
        <v>26</v>
      </c>
      <c r="T13" s="83" t="s">
        <v>27</v>
      </c>
      <c r="U13" s="83" t="s">
        <v>28</v>
      </c>
      <c r="V13" s="86" t="s">
        <v>29</v>
      </c>
    </row>
    <row r="14" spans="1:22" ht="39.75" customHeight="1">
      <c r="B14" s="62"/>
      <c r="C14" s="66"/>
      <c r="D14" s="67"/>
      <c r="E14" s="81"/>
      <c r="F14" s="82"/>
      <c r="G14" s="73"/>
      <c r="H14" s="93"/>
      <c r="I14" s="94"/>
      <c r="J14" s="66"/>
      <c r="K14" s="67"/>
      <c r="L14" s="73"/>
      <c r="M14" s="84"/>
      <c r="N14" s="84"/>
      <c r="O14" s="84"/>
      <c r="P14" s="84"/>
      <c r="Q14" s="84"/>
      <c r="R14" s="84"/>
      <c r="S14" s="84"/>
      <c r="T14" s="84"/>
      <c r="U14" s="84"/>
      <c r="V14" s="87"/>
    </row>
    <row r="15" spans="1:22" ht="30" customHeight="1" thickBot="1">
      <c r="B15" s="63"/>
      <c r="C15" s="68"/>
      <c r="D15" s="69"/>
      <c r="E15" s="89" t="s">
        <v>30</v>
      </c>
      <c r="F15" s="90"/>
      <c r="G15" s="74"/>
      <c r="H15" s="89" t="s">
        <v>31</v>
      </c>
      <c r="I15" s="90"/>
      <c r="J15" s="68"/>
      <c r="K15" s="69"/>
      <c r="L15" s="74"/>
      <c r="M15" s="85"/>
      <c r="N15" s="85"/>
      <c r="O15" s="85"/>
      <c r="P15" s="85"/>
      <c r="Q15" s="85"/>
      <c r="R15" s="85"/>
      <c r="S15" s="85"/>
      <c r="T15" s="85"/>
      <c r="U15" s="85"/>
      <c r="V15" s="88"/>
    </row>
    <row r="16" spans="1:22" ht="35.25" customHeight="1">
      <c r="A16" s="16">
        <f>IF(AND(ISNUMBER(C16), ISNUMBER(D16)),
    DATEDIF(C16, D16, "M") + IF(AND(DAY(D16) = DAY(EOMONTH(D16, 0)), DAY(C16) &lt;= DAY(D16)), 1, IF(DAY(C16) &lt;= DAY(D16), 1, 0)),
    "")</f>
        <v>6</v>
      </c>
      <c r="B16" s="32">
        <f>IF(G16&lt;&gt;"",COUNTIF($G$16:G16,"&lt;&gt;"),"")</f>
        <v>1</v>
      </c>
      <c r="C16" s="49">
        <v>43374</v>
      </c>
      <c r="D16" s="51">
        <v>43555</v>
      </c>
      <c r="E16" s="37" t="s">
        <v>41</v>
      </c>
      <c r="F16" s="38"/>
      <c r="G16" s="39" t="s">
        <v>44</v>
      </c>
      <c r="H16" s="40"/>
      <c r="I16" s="38"/>
      <c r="J16" s="24" t="s">
        <v>46</v>
      </c>
      <c r="K16" s="25"/>
      <c r="L16" s="21" t="s">
        <v>32</v>
      </c>
      <c r="M16" s="21"/>
      <c r="N16" s="21"/>
      <c r="O16" s="21"/>
      <c r="P16" s="21"/>
      <c r="Q16" s="21"/>
      <c r="R16" s="21"/>
      <c r="S16" s="21"/>
      <c r="T16" s="21" t="s">
        <v>33</v>
      </c>
      <c r="U16" s="21"/>
      <c r="V16" s="21" t="s">
        <v>33</v>
      </c>
    </row>
    <row r="17" spans="1:22" ht="30" customHeight="1">
      <c r="A17" s="17"/>
      <c r="B17" s="33"/>
      <c r="C17" s="50"/>
      <c r="D17" s="52"/>
      <c r="E17" s="41" t="s">
        <v>42</v>
      </c>
      <c r="F17" s="42"/>
      <c r="G17" s="22"/>
      <c r="H17" s="54" t="s">
        <v>45</v>
      </c>
      <c r="I17" s="42"/>
      <c r="J17" s="26"/>
      <c r="K17" s="27"/>
      <c r="L17" s="22"/>
      <c r="M17" s="22"/>
      <c r="N17" s="22"/>
      <c r="O17" s="22"/>
      <c r="P17" s="22"/>
      <c r="Q17" s="22"/>
      <c r="R17" s="22"/>
      <c r="S17" s="22"/>
      <c r="T17" s="22"/>
      <c r="U17" s="22"/>
      <c r="V17" s="22"/>
    </row>
    <row r="18" spans="1:22" ht="30" customHeight="1">
      <c r="A18" s="17"/>
      <c r="B18" s="33"/>
      <c r="C18" s="55" t="str">
        <f>IF(D16&lt;&gt;"",IF((DATEDIF(C16,EDATE(D16,1),"Y")) &gt; 0,IF((DATEDIF(C16,EDATE(D16,1),"YM")) &gt; 0,DATEDIF(C16,EDATE(D16,1),"Y")&amp;"年"&amp;DATEDIF(C16,EDATE(D16,1),"YM")&amp;"ヶ月",DATEDIF(C16,EDATE(D16,1),"Y")&amp;"年"),DATEDIF(C16,EDATE(D16,1),"YM")&amp;"ヶ月"),"")</f>
        <v>6ヶ月</v>
      </c>
      <c r="D18" s="52"/>
      <c r="E18" s="43"/>
      <c r="F18" s="44"/>
      <c r="G18" s="22"/>
      <c r="H18" s="43"/>
      <c r="I18" s="44"/>
      <c r="J18" s="26"/>
      <c r="K18" s="27"/>
      <c r="L18" s="22"/>
      <c r="M18" s="22"/>
      <c r="N18" s="22"/>
      <c r="O18" s="22"/>
      <c r="P18" s="22"/>
      <c r="Q18" s="22"/>
      <c r="R18" s="22"/>
      <c r="S18" s="22"/>
      <c r="T18" s="22"/>
      <c r="U18" s="22"/>
      <c r="V18" s="22"/>
    </row>
    <row r="19" spans="1:22" ht="30" customHeight="1" thickBot="1">
      <c r="A19" s="17"/>
      <c r="B19" s="34"/>
      <c r="C19" s="56"/>
      <c r="D19" s="57"/>
      <c r="E19" s="48" t="s">
        <v>43</v>
      </c>
      <c r="F19" s="31"/>
      <c r="G19" s="23"/>
      <c r="H19" s="30"/>
      <c r="I19" s="31"/>
      <c r="J19" s="28"/>
      <c r="K19" s="29"/>
      <c r="L19" s="23"/>
      <c r="M19" s="23"/>
      <c r="N19" s="23"/>
      <c r="O19" s="23"/>
      <c r="P19" s="23"/>
      <c r="Q19" s="23"/>
      <c r="R19" s="23"/>
      <c r="S19" s="23"/>
      <c r="T19" s="23"/>
      <c r="U19" s="23"/>
      <c r="V19" s="23"/>
    </row>
    <row r="20" spans="1:22" ht="30" customHeight="1">
      <c r="A20" s="16">
        <f t="shared" ref="A20" si="0">IF(AND(ISNUMBER(C20), ISNUMBER(D20)),
    DATEDIF(C20, D20, "M") + IF(AND(DAY(D20) = DAY(EOMONTH(D20, 0)), DAY(C20) &lt;= DAY(D20)), 1, IF(DAY(C20) &lt;= DAY(D20), 1, 0)),
    "")</f>
        <v>54</v>
      </c>
      <c r="B20" s="32">
        <f>IF(G20&lt;&gt;"",COUNTIF($G$16:G23,"&lt;&gt;"),"")</f>
        <v>2</v>
      </c>
      <c r="C20" s="49">
        <v>43556</v>
      </c>
      <c r="D20" s="51">
        <v>45199</v>
      </c>
      <c r="E20" s="37" t="s">
        <v>48</v>
      </c>
      <c r="F20" s="38"/>
      <c r="G20" s="39" t="s">
        <v>49</v>
      </c>
      <c r="H20" s="40" t="s">
        <v>50</v>
      </c>
      <c r="I20" s="38"/>
      <c r="J20" s="24" t="s">
        <v>52</v>
      </c>
      <c r="K20" s="25"/>
      <c r="L20" s="21" t="s">
        <v>35</v>
      </c>
      <c r="M20" s="21"/>
      <c r="N20" s="21" t="s">
        <v>33</v>
      </c>
      <c r="O20" s="21" t="s">
        <v>33</v>
      </c>
      <c r="P20" s="21" t="s">
        <v>33</v>
      </c>
      <c r="Q20" s="21" t="s">
        <v>33</v>
      </c>
      <c r="R20" s="21" t="s">
        <v>33</v>
      </c>
      <c r="S20" s="21" t="s">
        <v>33</v>
      </c>
      <c r="T20" s="21" t="s">
        <v>33</v>
      </c>
      <c r="U20" s="21" t="s">
        <v>33</v>
      </c>
      <c r="V20" s="21"/>
    </row>
    <row r="21" spans="1:22" ht="30" customHeight="1">
      <c r="A21" s="17"/>
      <c r="B21" s="33"/>
      <c r="C21" s="50"/>
      <c r="D21" s="52"/>
      <c r="E21" s="53" t="s">
        <v>47</v>
      </c>
      <c r="F21" s="46"/>
      <c r="G21" s="22"/>
      <c r="H21" s="54" t="s">
        <v>66</v>
      </c>
      <c r="I21" s="42"/>
      <c r="J21" s="26"/>
      <c r="K21" s="27"/>
      <c r="L21" s="22"/>
      <c r="M21" s="22"/>
      <c r="N21" s="22"/>
      <c r="O21" s="22"/>
      <c r="P21" s="22"/>
      <c r="Q21" s="22"/>
      <c r="R21" s="22"/>
      <c r="S21" s="22"/>
      <c r="T21" s="22"/>
      <c r="U21" s="22"/>
      <c r="V21" s="22"/>
    </row>
    <row r="22" spans="1:22" ht="30" customHeight="1">
      <c r="A22" s="17"/>
      <c r="B22" s="33"/>
      <c r="C22" s="55" t="str">
        <f>IF(D20&lt;&gt;"",IF((DATEDIF(C20,EDATE(D20,1),"Y")) &gt; 0,IF((DATEDIF(C20,EDATE(D20,1),"YM")) &gt; 0,DATEDIF(C20,EDATE(D20,1),"Y")&amp;"年"&amp;DATEDIF(C20,EDATE(D20,1),"YM")&amp;"ヶ月",DATEDIF(C20,EDATE(D20,1),"Y")&amp;"年"),DATEDIF(C20,EDATE(D20,1),"YM")&amp;"ヶ月"),"")</f>
        <v>4年6ヶ月</v>
      </c>
      <c r="D22" s="52"/>
      <c r="E22" s="5"/>
      <c r="F22" s="6"/>
      <c r="G22" s="22"/>
      <c r="H22" s="43"/>
      <c r="I22" s="44"/>
      <c r="J22" s="26"/>
      <c r="K22" s="27"/>
      <c r="L22" s="22"/>
      <c r="M22" s="22"/>
      <c r="N22" s="22"/>
      <c r="O22" s="22"/>
      <c r="P22" s="22"/>
      <c r="Q22" s="22"/>
      <c r="R22" s="22"/>
      <c r="S22" s="22"/>
      <c r="T22" s="22"/>
      <c r="U22" s="22"/>
      <c r="V22" s="22"/>
    </row>
    <row r="23" spans="1:22" ht="30" customHeight="1" thickBot="1">
      <c r="A23" s="17"/>
      <c r="B23" s="34"/>
      <c r="C23" s="56"/>
      <c r="D23" s="57"/>
      <c r="E23" s="48" t="s">
        <v>43</v>
      </c>
      <c r="F23" s="31"/>
      <c r="G23" s="23"/>
      <c r="H23" s="30" t="s">
        <v>53</v>
      </c>
      <c r="I23" s="31"/>
      <c r="J23" s="28"/>
      <c r="K23" s="29"/>
      <c r="L23" s="23"/>
      <c r="M23" s="23"/>
      <c r="N23" s="23"/>
      <c r="O23" s="23"/>
      <c r="P23" s="23"/>
      <c r="Q23" s="23"/>
      <c r="R23" s="23"/>
      <c r="S23" s="23"/>
      <c r="T23" s="23"/>
      <c r="U23" s="23"/>
      <c r="V23" s="23"/>
    </row>
    <row r="24" spans="1:22" ht="30" customHeight="1">
      <c r="A24" s="16">
        <f t="shared" ref="A24" si="1">IF(AND(ISNUMBER(C24), ISNUMBER(D24)),
    DATEDIF(C24, D24, "M") + IF(AND(DAY(D24) = DAY(EOMONTH(D24, 0)), DAY(C24) &lt;= DAY(D24)), 1, IF(DAY(C24) &lt;= DAY(D24), 1, 0)),
    "")</f>
        <v>13</v>
      </c>
      <c r="B24" s="32">
        <f>IF(G24&lt;&gt;"",COUNTIF($G$16:G27,"&lt;&gt;"),"")</f>
        <v>3</v>
      </c>
      <c r="C24" s="49">
        <v>45200</v>
      </c>
      <c r="D24" s="51">
        <v>45596</v>
      </c>
      <c r="E24" s="37" t="s">
        <v>54</v>
      </c>
      <c r="F24" s="38"/>
      <c r="G24" s="39" t="s">
        <v>57</v>
      </c>
      <c r="H24" s="40" t="s">
        <v>58</v>
      </c>
      <c r="I24" s="38"/>
      <c r="J24" s="24" t="s">
        <v>59</v>
      </c>
      <c r="K24" s="25"/>
      <c r="L24" s="21" t="s">
        <v>35</v>
      </c>
      <c r="M24" s="21" t="s">
        <v>33</v>
      </c>
      <c r="N24" s="21" t="s">
        <v>33</v>
      </c>
      <c r="O24" s="21" t="s">
        <v>33</v>
      </c>
      <c r="P24" s="21" t="s">
        <v>33</v>
      </c>
      <c r="Q24" s="21" t="s">
        <v>33</v>
      </c>
      <c r="R24" s="21" t="s">
        <v>33</v>
      </c>
      <c r="S24" s="21" t="s">
        <v>33</v>
      </c>
      <c r="T24" s="21" t="s">
        <v>33</v>
      </c>
      <c r="U24" s="21" t="s">
        <v>33</v>
      </c>
      <c r="V24" s="21" t="s">
        <v>33</v>
      </c>
    </row>
    <row r="25" spans="1:22" ht="30" customHeight="1">
      <c r="A25" s="17"/>
      <c r="B25" s="33"/>
      <c r="C25" s="50"/>
      <c r="D25" s="52"/>
      <c r="E25" s="53" t="s">
        <v>55</v>
      </c>
      <c r="F25" s="46"/>
      <c r="G25" s="22"/>
      <c r="H25" s="54" t="s">
        <v>60</v>
      </c>
      <c r="I25" s="42"/>
      <c r="J25" s="26"/>
      <c r="K25" s="27"/>
      <c r="L25" s="22"/>
      <c r="M25" s="22"/>
      <c r="N25" s="22"/>
      <c r="O25" s="22"/>
      <c r="P25" s="22"/>
      <c r="Q25" s="22"/>
      <c r="R25" s="22"/>
      <c r="S25" s="22"/>
      <c r="T25" s="22"/>
      <c r="U25" s="22"/>
      <c r="V25" s="22"/>
    </row>
    <row r="26" spans="1:22" ht="30" customHeight="1">
      <c r="A26" s="17"/>
      <c r="B26" s="33"/>
      <c r="C26" s="55" t="str">
        <f>IF(D24&lt;&gt;"",IF((DATEDIF(C24,EDATE(D24,1),"Y")) &gt; 0,IF((DATEDIF(C24,EDATE(D24,1),"YM")) &gt; 0,DATEDIF(C24,EDATE(D24,1),"Y")&amp;"年"&amp;DATEDIF(C24,EDATE(D24,1),"YM")&amp;"ヶ月",DATEDIF(C24,EDATE(D24,1),"Y")&amp;"年"),DATEDIF(C24,EDATE(D24,1),"YM")&amp;"ヶ月"),"")</f>
        <v>1年1ヶ月</v>
      </c>
      <c r="D26" s="52"/>
      <c r="E26" s="5"/>
      <c r="F26" s="6"/>
      <c r="G26" s="22"/>
      <c r="H26" s="43"/>
      <c r="I26" s="44"/>
      <c r="J26" s="26"/>
      <c r="K26" s="27"/>
      <c r="L26" s="22"/>
      <c r="M26" s="22"/>
      <c r="N26" s="22"/>
      <c r="O26" s="22"/>
      <c r="P26" s="22"/>
      <c r="Q26" s="22"/>
      <c r="R26" s="22"/>
      <c r="S26" s="22"/>
      <c r="T26" s="22"/>
      <c r="U26" s="22"/>
      <c r="V26" s="22"/>
    </row>
    <row r="27" spans="1:22" ht="30" customHeight="1" thickBot="1">
      <c r="A27" s="17"/>
      <c r="B27" s="34"/>
      <c r="C27" s="56"/>
      <c r="D27" s="57"/>
      <c r="E27" s="48" t="s">
        <v>56</v>
      </c>
      <c r="F27" s="31"/>
      <c r="G27" s="23"/>
      <c r="H27" s="30" t="s">
        <v>51</v>
      </c>
      <c r="I27" s="31"/>
      <c r="J27" s="28"/>
      <c r="K27" s="29"/>
      <c r="L27" s="23"/>
      <c r="M27" s="23"/>
      <c r="N27" s="23"/>
      <c r="O27" s="23"/>
      <c r="P27" s="23"/>
      <c r="Q27" s="23"/>
      <c r="R27" s="23"/>
      <c r="S27" s="23"/>
      <c r="T27" s="23"/>
      <c r="U27" s="23"/>
      <c r="V27" s="23"/>
    </row>
    <row r="28" spans="1:22" ht="40" customHeight="1">
      <c r="A28" s="16">
        <f t="shared" ref="A28:A44" si="2">IF(AND(ISNUMBER(C28), ISNUMBER(D28)),
    DATEDIF(C28, D28, "M") + IF(AND(DAY(D28) = DAY(EOMONTH(D28, 0)), DAY(C28) &lt;= DAY(D28)), 1, IF(DAY(C28) &lt;= DAY(D28), 1, 0)),
    "")</f>
        <v>20</v>
      </c>
      <c r="B28" s="32">
        <v>4</v>
      </c>
      <c r="C28" s="49">
        <v>45597</v>
      </c>
      <c r="D28" s="51">
        <v>46174</v>
      </c>
      <c r="E28" s="37" t="s">
        <v>61</v>
      </c>
      <c r="F28" s="38"/>
      <c r="G28" s="39" t="s">
        <v>64</v>
      </c>
      <c r="H28" s="40" t="s">
        <v>65</v>
      </c>
      <c r="I28" s="38"/>
      <c r="J28" s="24" t="s">
        <v>69</v>
      </c>
      <c r="K28" s="25"/>
      <c r="L28" s="21" t="s">
        <v>32</v>
      </c>
      <c r="M28" s="21" t="s">
        <v>33</v>
      </c>
      <c r="N28" s="21" t="s">
        <v>68</v>
      </c>
      <c r="O28" s="21"/>
      <c r="P28" s="21" t="s">
        <v>33</v>
      </c>
      <c r="Q28" s="21" t="s">
        <v>33</v>
      </c>
      <c r="R28" s="21" t="s">
        <v>33</v>
      </c>
      <c r="S28" s="21" t="s">
        <v>33</v>
      </c>
      <c r="T28" s="21" t="s">
        <v>33</v>
      </c>
      <c r="U28" s="21"/>
      <c r="V28" s="21"/>
    </row>
    <row r="29" spans="1:22" ht="40" customHeight="1">
      <c r="A29" s="17"/>
      <c r="B29" s="33"/>
      <c r="C29" s="50"/>
      <c r="D29" s="52"/>
      <c r="E29" s="53" t="s">
        <v>62</v>
      </c>
      <c r="F29" s="46"/>
      <c r="G29" s="22"/>
      <c r="H29" s="54" t="s">
        <v>67</v>
      </c>
      <c r="I29" s="42"/>
      <c r="J29" s="26"/>
      <c r="K29" s="27"/>
      <c r="L29" s="22"/>
      <c r="M29" s="22"/>
      <c r="N29" s="22"/>
      <c r="O29" s="22"/>
      <c r="P29" s="22"/>
      <c r="Q29" s="22"/>
      <c r="R29" s="22"/>
      <c r="S29" s="22"/>
      <c r="T29" s="22"/>
      <c r="U29" s="22"/>
      <c r="V29" s="22"/>
    </row>
    <row r="30" spans="1:22" ht="40" customHeight="1">
      <c r="A30" s="17"/>
      <c r="B30" s="33"/>
      <c r="C30" s="55" t="str">
        <f>IF(D28&lt;&gt;"",IF((DATEDIF(C28,EDATE(D28,1),"Y")) &gt; 0,IF((DATEDIF(C28,EDATE(D28,1),"YM")) &gt; 0,DATEDIF(C28,EDATE(D28,1),"Y")&amp;"年"&amp;DATEDIF(C28,EDATE(D28,1),"YM")&amp;"ヶ月",DATEDIF(C28,EDATE(D28,1),"Y")&amp;"年"),DATEDIF(C28,EDATE(D28,1),"YM")&amp;"ヶ月"),"")</f>
        <v>1年8ヶ月</v>
      </c>
      <c r="D30" s="52"/>
      <c r="E30" s="5"/>
      <c r="F30" s="6"/>
      <c r="G30" s="22"/>
      <c r="H30" s="43"/>
      <c r="I30" s="44"/>
      <c r="J30" s="26"/>
      <c r="K30" s="27"/>
      <c r="L30" s="22"/>
      <c r="M30" s="22"/>
      <c r="N30" s="22"/>
      <c r="O30" s="22"/>
      <c r="P30" s="22"/>
      <c r="Q30" s="22"/>
      <c r="R30" s="22"/>
      <c r="S30" s="22"/>
      <c r="T30" s="22"/>
      <c r="U30" s="22"/>
      <c r="V30" s="22"/>
    </row>
    <row r="31" spans="1:22" ht="40" customHeight="1" thickBot="1">
      <c r="A31" s="17"/>
      <c r="B31" s="34"/>
      <c r="C31" s="56"/>
      <c r="D31" s="57"/>
      <c r="E31" s="48" t="s">
        <v>63</v>
      </c>
      <c r="F31" s="31"/>
      <c r="G31" s="23"/>
      <c r="H31" s="30" t="s">
        <v>74</v>
      </c>
      <c r="I31" s="31"/>
      <c r="J31" s="28"/>
      <c r="K31" s="29"/>
      <c r="L31" s="23"/>
      <c r="M31" s="23"/>
      <c r="N31" s="23"/>
      <c r="O31" s="23"/>
      <c r="P31" s="23"/>
      <c r="Q31" s="23"/>
      <c r="R31" s="23"/>
      <c r="S31" s="23"/>
      <c r="T31" s="23"/>
      <c r="U31" s="23"/>
      <c r="V31" s="23"/>
    </row>
    <row r="32" spans="1:22" ht="30" customHeight="1">
      <c r="A32" s="16" t="str">
        <f t="shared" si="2"/>
        <v/>
      </c>
      <c r="B32" s="32"/>
      <c r="C32" s="49"/>
      <c r="D32" s="51"/>
      <c r="E32" s="37"/>
      <c r="F32" s="38"/>
      <c r="G32" s="39"/>
      <c r="H32" s="40"/>
      <c r="I32" s="38"/>
      <c r="J32" s="24"/>
      <c r="K32" s="25"/>
      <c r="L32" s="21"/>
      <c r="M32" s="21"/>
      <c r="N32" s="21"/>
      <c r="O32" s="21"/>
      <c r="P32" s="21"/>
      <c r="Q32" s="21"/>
      <c r="R32" s="21"/>
      <c r="S32" s="21"/>
      <c r="T32" s="21"/>
      <c r="U32" s="21"/>
      <c r="V32" s="21"/>
    </row>
    <row r="33" spans="1:22" ht="30" customHeight="1">
      <c r="A33" s="17"/>
      <c r="B33" s="33"/>
      <c r="C33" s="50"/>
      <c r="D33" s="52"/>
      <c r="E33" s="53"/>
      <c r="F33" s="46"/>
      <c r="G33" s="22"/>
      <c r="H33" s="54"/>
      <c r="I33" s="42"/>
      <c r="J33" s="26"/>
      <c r="K33" s="27"/>
      <c r="L33" s="22"/>
      <c r="M33" s="22"/>
      <c r="N33" s="22"/>
      <c r="O33" s="22"/>
      <c r="P33" s="22"/>
      <c r="Q33" s="22"/>
      <c r="R33" s="22"/>
      <c r="S33" s="22"/>
      <c r="T33" s="22"/>
      <c r="U33" s="22"/>
      <c r="V33" s="22"/>
    </row>
    <row r="34" spans="1:22" ht="30" customHeight="1">
      <c r="A34" s="17"/>
      <c r="B34" s="33"/>
      <c r="C34" s="55"/>
      <c r="D34" s="52"/>
      <c r="E34" s="5"/>
      <c r="F34" s="6"/>
      <c r="G34" s="22"/>
      <c r="H34" s="43"/>
      <c r="I34" s="44"/>
      <c r="J34" s="26"/>
      <c r="K34" s="27"/>
      <c r="L34" s="22"/>
      <c r="M34" s="22"/>
      <c r="N34" s="22"/>
      <c r="O34" s="22"/>
      <c r="P34" s="22"/>
      <c r="Q34" s="22"/>
      <c r="R34" s="22"/>
      <c r="S34" s="22"/>
      <c r="T34" s="22"/>
      <c r="U34" s="22"/>
      <c r="V34" s="22"/>
    </row>
    <row r="35" spans="1:22" ht="30" customHeight="1" thickBot="1">
      <c r="A35" s="17"/>
      <c r="B35" s="34"/>
      <c r="C35" s="56"/>
      <c r="D35" s="57"/>
      <c r="E35" s="48"/>
      <c r="F35" s="31"/>
      <c r="G35" s="23"/>
      <c r="H35" s="30"/>
      <c r="I35" s="31"/>
      <c r="J35" s="28"/>
      <c r="K35" s="29"/>
      <c r="L35" s="23"/>
      <c r="M35" s="23"/>
      <c r="N35" s="23"/>
      <c r="O35" s="23"/>
      <c r="P35" s="23"/>
      <c r="Q35" s="23"/>
      <c r="R35" s="23"/>
      <c r="S35" s="23"/>
      <c r="T35" s="23"/>
      <c r="U35" s="23"/>
      <c r="V35" s="23"/>
    </row>
    <row r="36" spans="1:22" ht="30" customHeight="1">
      <c r="A36" s="16" t="str">
        <f t="shared" si="2"/>
        <v/>
      </c>
      <c r="B36" s="32"/>
      <c r="C36" s="49"/>
      <c r="D36" s="51"/>
      <c r="E36" s="37"/>
      <c r="F36" s="38"/>
      <c r="G36" s="39"/>
      <c r="H36" s="40"/>
      <c r="I36" s="38"/>
      <c r="J36" s="24"/>
      <c r="K36" s="25"/>
      <c r="L36" s="21"/>
      <c r="M36" s="21"/>
      <c r="N36" s="21"/>
      <c r="O36" s="21"/>
      <c r="P36" s="21"/>
      <c r="Q36" s="21"/>
      <c r="R36" s="21"/>
      <c r="S36" s="21"/>
      <c r="T36" s="21"/>
      <c r="U36" s="21"/>
      <c r="V36" s="21"/>
    </row>
    <row r="37" spans="1:22" ht="30" customHeight="1">
      <c r="A37" s="17"/>
      <c r="B37" s="33"/>
      <c r="C37" s="50"/>
      <c r="D37" s="52"/>
      <c r="E37" s="53"/>
      <c r="F37" s="46"/>
      <c r="G37" s="22"/>
      <c r="H37" s="54"/>
      <c r="I37" s="42"/>
      <c r="J37" s="26"/>
      <c r="K37" s="27"/>
      <c r="L37" s="22"/>
      <c r="M37" s="22"/>
      <c r="N37" s="22"/>
      <c r="O37" s="22"/>
      <c r="P37" s="22"/>
      <c r="Q37" s="22"/>
      <c r="R37" s="22"/>
      <c r="S37" s="22"/>
      <c r="T37" s="22"/>
      <c r="U37" s="22"/>
      <c r="V37" s="22"/>
    </row>
    <row r="38" spans="1:22" ht="30" customHeight="1">
      <c r="A38" s="17"/>
      <c r="B38" s="33"/>
      <c r="C38" s="55"/>
      <c r="D38" s="52"/>
      <c r="E38" s="5"/>
      <c r="F38" s="6"/>
      <c r="G38" s="22"/>
      <c r="H38" s="43"/>
      <c r="I38" s="44"/>
      <c r="J38" s="26"/>
      <c r="K38" s="27"/>
      <c r="L38" s="22"/>
      <c r="M38" s="22"/>
      <c r="N38" s="22"/>
      <c r="O38" s="22"/>
      <c r="P38" s="22"/>
      <c r="Q38" s="22"/>
      <c r="R38" s="22"/>
      <c r="S38" s="22"/>
      <c r="T38" s="22"/>
      <c r="U38" s="22"/>
      <c r="V38" s="22"/>
    </row>
    <row r="39" spans="1:22" ht="30" customHeight="1" thickBot="1">
      <c r="A39" s="17"/>
      <c r="B39" s="34"/>
      <c r="C39" s="56"/>
      <c r="D39" s="57"/>
      <c r="E39" s="48"/>
      <c r="F39" s="31"/>
      <c r="G39" s="23"/>
      <c r="H39" s="30"/>
      <c r="I39" s="31"/>
      <c r="J39" s="28"/>
      <c r="K39" s="29"/>
      <c r="L39" s="23"/>
      <c r="M39" s="23"/>
      <c r="N39" s="23"/>
      <c r="O39" s="23"/>
      <c r="P39" s="23"/>
      <c r="Q39" s="23"/>
      <c r="R39" s="23"/>
      <c r="S39" s="23"/>
      <c r="T39" s="23"/>
      <c r="U39" s="23"/>
      <c r="V39" s="23"/>
    </row>
    <row r="40" spans="1:22" ht="30" customHeight="1">
      <c r="A40" s="16" t="str">
        <f t="shared" si="2"/>
        <v/>
      </c>
      <c r="B40" s="32"/>
      <c r="C40" s="49"/>
      <c r="D40" s="51"/>
      <c r="E40" s="37"/>
      <c r="F40" s="38"/>
      <c r="G40" s="39"/>
      <c r="H40" s="40"/>
      <c r="I40" s="38"/>
      <c r="J40" s="24"/>
      <c r="K40" s="25"/>
      <c r="L40" s="21"/>
      <c r="M40" s="21"/>
      <c r="N40" s="21"/>
      <c r="O40" s="21"/>
      <c r="P40" s="21"/>
      <c r="Q40" s="21"/>
      <c r="R40" s="21"/>
      <c r="S40" s="21"/>
      <c r="T40" s="21"/>
      <c r="U40" s="21"/>
      <c r="V40" s="21"/>
    </row>
    <row r="41" spans="1:22" ht="30" customHeight="1">
      <c r="A41" s="17"/>
      <c r="B41" s="33"/>
      <c r="C41" s="50"/>
      <c r="D41" s="52"/>
      <c r="E41" s="53"/>
      <c r="F41" s="46"/>
      <c r="G41" s="22"/>
      <c r="H41" s="54"/>
      <c r="I41" s="42"/>
      <c r="J41" s="26"/>
      <c r="K41" s="27"/>
      <c r="L41" s="22"/>
      <c r="M41" s="22"/>
      <c r="N41" s="22"/>
      <c r="O41" s="22"/>
      <c r="P41" s="22"/>
      <c r="Q41" s="22"/>
      <c r="R41" s="22"/>
      <c r="S41" s="22"/>
      <c r="T41" s="22"/>
      <c r="U41" s="22"/>
      <c r="V41" s="22"/>
    </row>
    <row r="42" spans="1:22" ht="30" customHeight="1">
      <c r="A42" s="17"/>
      <c r="B42" s="33"/>
      <c r="C42" s="55"/>
      <c r="D42" s="52"/>
      <c r="E42" s="5"/>
      <c r="F42" s="6"/>
      <c r="G42" s="22"/>
      <c r="H42" s="43"/>
      <c r="I42" s="44"/>
      <c r="J42" s="26"/>
      <c r="K42" s="27"/>
      <c r="L42" s="22"/>
      <c r="M42" s="22"/>
      <c r="N42" s="22"/>
      <c r="O42" s="22"/>
      <c r="P42" s="22"/>
      <c r="Q42" s="22"/>
      <c r="R42" s="22"/>
      <c r="S42" s="22"/>
      <c r="T42" s="22"/>
      <c r="U42" s="22"/>
      <c r="V42" s="22"/>
    </row>
    <row r="43" spans="1:22" ht="30" customHeight="1" thickBot="1">
      <c r="A43" s="17"/>
      <c r="B43" s="34"/>
      <c r="C43" s="56"/>
      <c r="D43" s="57"/>
      <c r="E43" s="48"/>
      <c r="F43" s="31"/>
      <c r="G43" s="23"/>
      <c r="H43" s="30"/>
      <c r="I43" s="31"/>
      <c r="J43" s="28"/>
      <c r="K43" s="29"/>
      <c r="L43" s="23"/>
      <c r="M43" s="23"/>
      <c r="N43" s="23"/>
      <c r="O43" s="23"/>
      <c r="P43" s="23"/>
      <c r="Q43" s="23"/>
      <c r="R43" s="23"/>
      <c r="S43" s="23"/>
      <c r="T43" s="23"/>
      <c r="U43" s="23"/>
      <c r="V43" s="23"/>
    </row>
    <row r="44" spans="1:22" ht="30" customHeight="1">
      <c r="A44" s="16" t="str">
        <f t="shared" si="2"/>
        <v/>
      </c>
      <c r="B44" s="32" t="str">
        <f>IF(G44&lt;&gt;"",COUNTIF($G$16:G44,"&lt;&gt;"),"")</f>
        <v/>
      </c>
      <c r="C44" s="35"/>
      <c r="D44" s="36"/>
      <c r="E44" s="37"/>
      <c r="F44" s="38"/>
      <c r="G44" s="39"/>
      <c r="H44" s="40"/>
      <c r="I44" s="38"/>
      <c r="J44" s="24"/>
      <c r="K44" s="25"/>
      <c r="L44" s="21"/>
      <c r="M44" s="21"/>
      <c r="N44" s="21"/>
      <c r="O44" s="21"/>
      <c r="P44" s="21"/>
      <c r="Q44" s="21"/>
      <c r="R44" s="21"/>
      <c r="S44" s="21"/>
      <c r="T44" s="21"/>
      <c r="U44" s="21"/>
      <c r="V44" s="21"/>
    </row>
    <row r="45" spans="1:22" ht="30" customHeight="1">
      <c r="A45" s="17"/>
      <c r="B45" s="33"/>
      <c r="C45" s="26"/>
      <c r="D45" s="27"/>
      <c r="E45" s="41"/>
      <c r="F45" s="42"/>
      <c r="G45" s="22"/>
      <c r="H45" s="45"/>
      <c r="I45" s="46"/>
      <c r="J45" s="26"/>
      <c r="K45" s="27"/>
      <c r="L45" s="22"/>
      <c r="M45" s="22"/>
      <c r="N45" s="22"/>
      <c r="O45" s="22"/>
      <c r="P45" s="22"/>
      <c r="Q45" s="22"/>
      <c r="R45" s="22"/>
      <c r="S45" s="22"/>
      <c r="T45" s="22"/>
      <c r="U45" s="22"/>
      <c r="V45" s="22"/>
    </row>
    <row r="46" spans="1:22" ht="30" customHeight="1">
      <c r="A46" s="17"/>
      <c r="B46" s="33"/>
      <c r="C46" s="47" t="str">
        <f>IF(D44&lt;&gt;"",IF((DATEDIF(C44,EDATE(D44,1),"Y")) &gt; 0,IF((DATEDIF(C44,EDATE(D44,1),"YM")) &gt; 0,DATEDIF(C44,EDATE(D44,1),"Y")&amp;"年"&amp;DATEDIF(C44,EDATE(D44,1),"YM")&amp;"ヶ月",DATEDIF(C44,EDATE(D44,1),"Y")&amp;"年"),DATEDIF(C44,EDATE(D44,1),"YM")&amp;"ヶ月"),"")</f>
        <v/>
      </c>
      <c r="D46" s="27"/>
      <c r="E46" s="43"/>
      <c r="F46" s="44"/>
      <c r="G46" s="22"/>
      <c r="H46" s="45"/>
      <c r="I46" s="46"/>
      <c r="J46" s="26"/>
      <c r="K46" s="27"/>
      <c r="L46" s="22"/>
      <c r="M46" s="22"/>
      <c r="N46" s="22"/>
      <c r="O46" s="22"/>
      <c r="P46" s="22"/>
      <c r="Q46" s="22"/>
      <c r="R46" s="22"/>
      <c r="S46" s="22"/>
      <c r="T46" s="22"/>
      <c r="U46" s="22"/>
      <c r="V46" s="22"/>
    </row>
    <row r="47" spans="1:22" ht="30" customHeight="1" thickBot="1">
      <c r="A47" s="17"/>
      <c r="B47" s="34"/>
      <c r="C47" s="28"/>
      <c r="D47" s="29"/>
      <c r="E47" s="48"/>
      <c r="F47" s="31"/>
      <c r="G47" s="23"/>
      <c r="H47" s="30"/>
      <c r="I47" s="31"/>
      <c r="J47" s="28"/>
      <c r="K47" s="29"/>
      <c r="L47" s="23"/>
      <c r="M47" s="23"/>
      <c r="N47" s="23"/>
      <c r="O47" s="23"/>
      <c r="P47" s="23"/>
      <c r="Q47" s="23"/>
      <c r="R47" s="23"/>
      <c r="S47" s="23"/>
      <c r="T47" s="23"/>
      <c r="U47" s="23"/>
      <c r="V47" s="23"/>
    </row>
    <row r="48" spans="1:22" ht="13.5" customHeight="1">
      <c r="B48" s="1"/>
      <c r="C48" s="1"/>
      <c r="D48" s="1"/>
      <c r="E48" s="1"/>
      <c r="F48" s="1"/>
      <c r="G48" s="1"/>
      <c r="H48" s="1"/>
      <c r="I48" s="1"/>
      <c r="J48" s="1"/>
      <c r="K48" s="1"/>
      <c r="L48" s="1"/>
      <c r="M48" s="1"/>
      <c r="N48" s="1"/>
      <c r="O48" s="1"/>
      <c r="P48" s="1"/>
      <c r="Q48" s="1"/>
      <c r="R48" s="1"/>
      <c r="S48" s="1"/>
      <c r="T48" s="1"/>
      <c r="U48" s="1"/>
      <c r="V48" s="1"/>
    </row>
    <row r="49" spans="2:22" ht="13.5" customHeight="1">
      <c r="B49" s="1"/>
      <c r="C49" s="1"/>
      <c r="D49" s="1"/>
      <c r="E49" s="1"/>
      <c r="F49" s="1"/>
      <c r="G49" s="1"/>
      <c r="H49" s="1"/>
      <c r="I49" s="1"/>
      <c r="J49" s="1"/>
      <c r="K49" s="1"/>
      <c r="L49" s="1"/>
      <c r="M49" s="1"/>
      <c r="N49" s="1"/>
      <c r="O49" s="1"/>
      <c r="P49" s="1"/>
      <c r="Q49" s="1"/>
      <c r="R49" s="1"/>
      <c r="S49" s="1"/>
      <c r="T49" s="1"/>
      <c r="U49" s="1"/>
      <c r="V49" s="1"/>
    </row>
    <row r="50" spans="2:22" ht="13.5" customHeight="1">
      <c r="B50" s="1"/>
      <c r="C50" s="1"/>
      <c r="D50" s="1"/>
      <c r="E50" s="1"/>
      <c r="F50" s="1"/>
      <c r="G50" s="1"/>
      <c r="H50" s="1"/>
      <c r="I50" s="1"/>
      <c r="J50" s="1"/>
      <c r="K50" s="1"/>
      <c r="L50" s="1"/>
      <c r="M50" s="1"/>
      <c r="N50" s="1"/>
      <c r="O50" s="1"/>
      <c r="P50" s="1"/>
      <c r="Q50" s="1"/>
      <c r="R50" s="1"/>
      <c r="S50" s="1"/>
      <c r="T50" s="1"/>
      <c r="U50" s="1"/>
      <c r="V50" s="1"/>
    </row>
    <row r="51" spans="2:22" ht="13.5" customHeight="1">
      <c r="B51" s="1"/>
      <c r="C51" s="1"/>
      <c r="D51" s="1"/>
      <c r="E51" s="1"/>
      <c r="F51" s="1"/>
      <c r="G51" s="1"/>
      <c r="H51" s="1"/>
      <c r="I51" s="1"/>
      <c r="J51" s="1"/>
      <c r="K51" s="1"/>
      <c r="L51" s="1"/>
      <c r="M51" s="1"/>
      <c r="N51" s="1"/>
      <c r="O51" s="1"/>
      <c r="P51" s="1"/>
      <c r="Q51" s="1"/>
      <c r="R51" s="1"/>
      <c r="S51" s="1"/>
      <c r="T51" s="1"/>
      <c r="U51" s="1"/>
      <c r="V51" s="1"/>
    </row>
    <row r="52" spans="2:22" ht="13.5" customHeight="1">
      <c r="B52" s="1"/>
      <c r="C52" s="1"/>
      <c r="D52" s="1"/>
      <c r="E52" s="1"/>
      <c r="F52" s="1"/>
      <c r="G52" s="1"/>
      <c r="H52" s="1"/>
      <c r="I52" s="1"/>
      <c r="J52" s="1"/>
      <c r="K52" s="1"/>
      <c r="L52" s="1"/>
      <c r="M52" s="1"/>
      <c r="N52" s="1"/>
      <c r="O52" s="1"/>
      <c r="P52" s="1"/>
      <c r="Q52" s="1"/>
      <c r="R52" s="1"/>
      <c r="S52" s="1"/>
      <c r="T52" s="1"/>
      <c r="U52" s="1"/>
      <c r="V52" s="1"/>
    </row>
    <row r="53" spans="2:22" ht="13.5" customHeight="1">
      <c r="B53" s="1"/>
      <c r="C53" s="1"/>
      <c r="D53" s="1"/>
      <c r="E53" s="1"/>
      <c r="F53" s="1"/>
      <c r="G53" s="1"/>
      <c r="H53" s="1"/>
      <c r="I53" s="1"/>
      <c r="J53" s="1"/>
      <c r="K53" s="1"/>
      <c r="L53" s="1"/>
      <c r="M53" s="1"/>
      <c r="N53" s="1"/>
      <c r="O53" s="1"/>
      <c r="P53" s="1"/>
      <c r="Q53" s="1"/>
      <c r="R53" s="1"/>
      <c r="S53" s="1"/>
      <c r="T53" s="1"/>
      <c r="U53" s="1"/>
      <c r="V53" s="1"/>
    </row>
    <row r="54" spans="2:22" ht="13.5" customHeight="1">
      <c r="B54" s="1"/>
      <c r="C54" s="1"/>
      <c r="D54" s="1"/>
      <c r="E54" s="1"/>
      <c r="F54" s="1"/>
      <c r="G54" s="1"/>
      <c r="H54" s="1"/>
      <c r="I54" s="1"/>
      <c r="J54" s="1"/>
      <c r="K54" s="1"/>
      <c r="L54" s="1"/>
      <c r="M54" s="1"/>
      <c r="N54" s="1"/>
      <c r="O54" s="1"/>
      <c r="P54" s="1"/>
      <c r="Q54" s="1"/>
      <c r="R54" s="1"/>
      <c r="S54" s="1"/>
      <c r="T54" s="1"/>
      <c r="U54" s="1"/>
      <c r="V54" s="1"/>
    </row>
    <row r="55" spans="2:22" ht="13.5" customHeight="1">
      <c r="B55" s="1"/>
      <c r="C55" s="1"/>
      <c r="D55" s="1"/>
      <c r="E55" s="1"/>
      <c r="F55" s="1"/>
      <c r="G55" s="1"/>
      <c r="H55" s="1"/>
      <c r="I55" s="1"/>
      <c r="J55" s="1"/>
      <c r="K55" s="1"/>
      <c r="L55" s="1"/>
      <c r="M55" s="1"/>
      <c r="N55" s="1"/>
      <c r="O55" s="1"/>
      <c r="P55" s="1"/>
      <c r="Q55" s="1"/>
      <c r="R55" s="1"/>
      <c r="S55" s="1"/>
      <c r="T55" s="1"/>
      <c r="U55" s="1"/>
      <c r="V55" s="1"/>
    </row>
    <row r="56" spans="2:22" ht="13.5" customHeight="1">
      <c r="B56" s="1"/>
      <c r="C56" s="1"/>
      <c r="D56" s="1"/>
      <c r="E56" s="1"/>
      <c r="F56" s="1"/>
      <c r="G56" s="1"/>
      <c r="H56" s="1"/>
      <c r="I56" s="1"/>
      <c r="J56" s="1"/>
      <c r="K56" s="1"/>
      <c r="L56" s="1"/>
      <c r="M56" s="1"/>
      <c r="N56" s="1"/>
      <c r="O56" s="1"/>
      <c r="P56" s="1"/>
      <c r="Q56" s="1"/>
      <c r="R56" s="1"/>
      <c r="S56" s="1"/>
      <c r="T56" s="1"/>
      <c r="U56" s="1"/>
      <c r="V56" s="1"/>
    </row>
    <row r="57" spans="2:22" ht="13.5" customHeight="1">
      <c r="B57" s="1"/>
      <c r="C57" s="1"/>
      <c r="D57" s="1"/>
      <c r="E57" s="1"/>
      <c r="F57" s="1"/>
      <c r="G57" s="1"/>
      <c r="H57" s="1"/>
      <c r="I57" s="1"/>
      <c r="J57" s="1"/>
      <c r="K57" s="1"/>
      <c r="L57" s="1"/>
      <c r="M57" s="1"/>
      <c r="N57" s="1"/>
      <c r="O57" s="1"/>
      <c r="P57" s="1"/>
      <c r="Q57" s="1"/>
      <c r="R57" s="1"/>
      <c r="S57" s="1"/>
      <c r="T57" s="1"/>
      <c r="U57" s="1"/>
      <c r="V57" s="1"/>
    </row>
    <row r="58" spans="2:22" ht="13.5" customHeight="1">
      <c r="B58" s="1"/>
      <c r="C58" s="1"/>
      <c r="D58" s="1"/>
      <c r="E58" s="1"/>
      <c r="F58" s="1"/>
      <c r="G58" s="1"/>
      <c r="H58" s="1"/>
      <c r="I58" s="1"/>
      <c r="J58" s="1"/>
      <c r="K58" s="1"/>
      <c r="L58" s="1"/>
      <c r="M58" s="1"/>
      <c r="N58" s="1"/>
      <c r="O58" s="1"/>
      <c r="P58" s="1"/>
      <c r="Q58" s="1"/>
      <c r="R58" s="1"/>
      <c r="S58" s="1"/>
      <c r="T58" s="1"/>
      <c r="U58" s="1"/>
      <c r="V58" s="1"/>
    </row>
    <row r="59" spans="2:22" ht="13.5" customHeight="1">
      <c r="B59" s="1"/>
      <c r="C59" s="1"/>
      <c r="D59" s="1"/>
      <c r="E59" s="1"/>
      <c r="F59" s="1"/>
      <c r="G59" s="1"/>
      <c r="H59" s="1"/>
      <c r="I59" s="1"/>
      <c r="J59" s="1"/>
      <c r="K59" s="1"/>
      <c r="L59" s="1"/>
      <c r="M59" s="1"/>
      <c r="N59" s="1"/>
      <c r="O59" s="1"/>
      <c r="P59" s="1"/>
      <c r="Q59" s="1"/>
      <c r="R59" s="1"/>
      <c r="S59" s="1"/>
      <c r="T59" s="1"/>
      <c r="U59" s="1"/>
      <c r="V59" s="1"/>
    </row>
    <row r="60" spans="2:22" ht="13.5" customHeight="1">
      <c r="B60" s="1"/>
      <c r="C60" s="1"/>
      <c r="D60" s="1"/>
      <c r="E60" s="1"/>
      <c r="F60" s="1"/>
      <c r="G60" s="1"/>
      <c r="H60" s="1"/>
      <c r="I60" s="1"/>
      <c r="J60" s="1"/>
      <c r="K60" s="1"/>
      <c r="L60" s="1"/>
      <c r="M60" s="1"/>
      <c r="N60" s="1"/>
      <c r="O60" s="1"/>
      <c r="P60" s="1"/>
      <c r="Q60" s="1"/>
      <c r="R60" s="1"/>
      <c r="S60" s="1"/>
      <c r="T60" s="1"/>
      <c r="U60" s="1"/>
      <c r="V60" s="1"/>
    </row>
    <row r="61" spans="2:22" ht="13.5" customHeight="1">
      <c r="B61" s="1"/>
      <c r="C61" s="1"/>
      <c r="D61" s="1"/>
      <c r="E61" s="1"/>
      <c r="F61" s="1"/>
      <c r="G61" s="1"/>
      <c r="H61" s="1"/>
      <c r="I61" s="1"/>
      <c r="J61" s="1"/>
      <c r="K61" s="1"/>
      <c r="L61" s="1"/>
      <c r="M61" s="1"/>
      <c r="N61" s="1"/>
      <c r="O61" s="1"/>
      <c r="P61" s="1"/>
      <c r="Q61" s="1"/>
      <c r="R61" s="1"/>
      <c r="S61" s="1"/>
      <c r="T61" s="1"/>
      <c r="U61" s="1"/>
      <c r="V61" s="1"/>
    </row>
    <row r="62" spans="2:22" ht="13.5" customHeight="1">
      <c r="B62" s="1"/>
      <c r="C62" s="1"/>
      <c r="D62" s="1"/>
      <c r="E62" s="1"/>
      <c r="F62" s="1"/>
      <c r="G62" s="1"/>
      <c r="H62" s="1"/>
      <c r="I62" s="1"/>
      <c r="J62" s="1"/>
      <c r="K62" s="1"/>
      <c r="L62" s="1"/>
      <c r="M62" s="1"/>
      <c r="N62" s="1"/>
      <c r="O62" s="1"/>
      <c r="P62" s="1"/>
      <c r="Q62" s="1"/>
      <c r="R62" s="1"/>
      <c r="S62" s="1"/>
      <c r="T62" s="1"/>
      <c r="U62" s="1"/>
      <c r="V62" s="1"/>
    </row>
    <row r="63" spans="2:22" ht="13.5" customHeight="1">
      <c r="B63" s="1"/>
      <c r="C63" s="1"/>
      <c r="D63" s="1"/>
      <c r="E63" s="1"/>
      <c r="F63" s="1"/>
      <c r="G63" s="1"/>
      <c r="H63" s="1"/>
      <c r="I63" s="1"/>
      <c r="J63" s="1"/>
      <c r="K63" s="1"/>
      <c r="L63" s="1"/>
      <c r="M63" s="1"/>
      <c r="N63" s="1"/>
      <c r="O63" s="1"/>
      <c r="P63" s="1"/>
      <c r="Q63" s="1"/>
      <c r="R63" s="1"/>
      <c r="S63" s="1"/>
      <c r="T63" s="1"/>
      <c r="U63" s="1"/>
      <c r="V63" s="1"/>
    </row>
    <row r="64" spans="2:22" ht="13.5" customHeight="1">
      <c r="B64" s="1"/>
      <c r="C64" s="1"/>
      <c r="D64" s="1"/>
      <c r="E64" s="1"/>
      <c r="F64" s="1"/>
      <c r="G64" s="1"/>
      <c r="H64" s="1"/>
      <c r="I64" s="1"/>
      <c r="J64" s="1"/>
      <c r="K64" s="1"/>
      <c r="L64" s="1"/>
      <c r="M64" s="1"/>
      <c r="N64" s="1"/>
      <c r="O64" s="1"/>
      <c r="P64" s="1"/>
      <c r="Q64" s="1"/>
      <c r="R64" s="1"/>
      <c r="S64" s="1"/>
      <c r="T64" s="1"/>
      <c r="U64" s="1"/>
      <c r="V64" s="1"/>
    </row>
    <row r="65" spans="2:22" ht="13.5" customHeight="1">
      <c r="B65" s="1"/>
      <c r="C65" s="1"/>
      <c r="D65" s="1"/>
      <c r="E65" s="1"/>
      <c r="F65" s="1"/>
      <c r="G65" s="1"/>
      <c r="H65" s="1"/>
      <c r="I65" s="1"/>
      <c r="J65" s="1"/>
      <c r="K65" s="1"/>
      <c r="L65" s="1"/>
      <c r="M65" s="1"/>
      <c r="N65" s="1"/>
      <c r="O65" s="1"/>
      <c r="P65" s="1"/>
      <c r="Q65" s="1"/>
      <c r="R65" s="1"/>
      <c r="S65" s="1"/>
      <c r="T65" s="1"/>
      <c r="U65" s="1"/>
      <c r="V65" s="1"/>
    </row>
    <row r="66" spans="2:22" ht="13.5" customHeight="1">
      <c r="B66" s="1"/>
      <c r="C66" s="1"/>
      <c r="D66" s="1"/>
      <c r="E66" s="1"/>
      <c r="F66" s="1"/>
      <c r="G66" s="1"/>
      <c r="H66" s="1"/>
      <c r="I66" s="1"/>
      <c r="J66" s="1"/>
      <c r="K66" s="1"/>
      <c r="L66" s="1"/>
      <c r="M66" s="1"/>
      <c r="N66" s="1"/>
      <c r="O66" s="1"/>
      <c r="P66" s="1"/>
      <c r="Q66" s="1"/>
      <c r="R66" s="1"/>
      <c r="S66" s="1"/>
      <c r="T66" s="1"/>
      <c r="U66" s="1"/>
      <c r="V66" s="1"/>
    </row>
    <row r="67" spans="2:22" ht="13.5" customHeight="1">
      <c r="B67" s="1"/>
      <c r="C67" s="1"/>
      <c r="D67" s="1"/>
      <c r="E67" s="1"/>
      <c r="F67" s="1"/>
      <c r="G67" s="1"/>
      <c r="H67" s="1"/>
      <c r="I67" s="1"/>
      <c r="J67" s="1"/>
      <c r="K67" s="1"/>
      <c r="L67" s="1"/>
      <c r="M67" s="1"/>
      <c r="N67" s="1"/>
      <c r="O67" s="1"/>
      <c r="P67" s="1"/>
      <c r="Q67" s="1"/>
      <c r="R67" s="1"/>
      <c r="S67" s="1"/>
      <c r="T67" s="1"/>
      <c r="U67" s="1"/>
      <c r="V67" s="1"/>
    </row>
    <row r="68" spans="2:22" ht="13.5" customHeight="1">
      <c r="B68" s="1"/>
      <c r="C68" s="1"/>
      <c r="D68" s="1"/>
      <c r="E68" s="1"/>
      <c r="F68" s="1"/>
      <c r="G68" s="1"/>
      <c r="H68" s="1"/>
      <c r="I68" s="1"/>
      <c r="J68" s="1"/>
      <c r="K68" s="1"/>
      <c r="L68" s="1"/>
      <c r="M68" s="1"/>
      <c r="N68" s="1"/>
      <c r="O68" s="1"/>
      <c r="P68" s="1"/>
      <c r="Q68" s="1"/>
      <c r="R68" s="1"/>
      <c r="S68" s="1"/>
      <c r="T68" s="1"/>
      <c r="U68" s="1"/>
      <c r="V68" s="1"/>
    </row>
    <row r="69" spans="2:22" ht="13.5" customHeight="1">
      <c r="B69" s="1"/>
      <c r="C69" s="1"/>
      <c r="D69" s="1"/>
      <c r="E69" s="1"/>
      <c r="F69" s="1"/>
      <c r="G69" s="1"/>
      <c r="H69" s="1"/>
      <c r="I69" s="1"/>
      <c r="J69" s="1"/>
      <c r="K69" s="1"/>
      <c r="L69" s="1"/>
      <c r="M69" s="1"/>
      <c r="N69" s="1"/>
      <c r="O69" s="1"/>
      <c r="P69" s="1"/>
      <c r="Q69" s="1"/>
      <c r="R69" s="1"/>
      <c r="S69" s="1"/>
      <c r="T69" s="1"/>
      <c r="U69" s="1"/>
      <c r="V69" s="1"/>
    </row>
    <row r="70" spans="2:22" ht="13.5" customHeight="1">
      <c r="B70" s="1"/>
      <c r="C70" s="1"/>
      <c r="D70" s="1"/>
      <c r="E70" s="1"/>
      <c r="F70" s="1"/>
      <c r="G70" s="1"/>
      <c r="H70" s="1"/>
      <c r="I70" s="1"/>
      <c r="J70" s="1"/>
      <c r="K70" s="1"/>
      <c r="L70" s="1"/>
      <c r="M70" s="1"/>
      <c r="N70" s="1"/>
      <c r="O70" s="1"/>
      <c r="P70" s="1"/>
      <c r="Q70" s="1"/>
      <c r="R70" s="1"/>
      <c r="S70" s="1"/>
      <c r="T70" s="1"/>
      <c r="U70" s="1"/>
      <c r="V70" s="1"/>
    </row>
    <row r="71" spans="2:22" ht="13.5" customHeight="1">
      <c r="B71" s="1"/>
      <c r="C71" s="1"/>
      <c r="D71" s="1"/>
      <c r="E71" s="1"/>
      <c r="F71" s="1"/>
      <c r="G71" s="1"/>
      <c r="H71" s="1"/>
      <c r="I71" s="1"/>
      <c r="J71" s="1"/>
      <c r="K71" s="1"/>
      <c r="L71" s="1"/>
      <c r="M71" s="1"/>
      <c r="N71" s="1"/>
      <c r="O71" s="1"/>
      <c r="P71" s="1"/>
      <c r="Q71" s="1"/>
      <c r="R71" s="1"/>
      <c r="S71" s="1"/>
      <c r="T71" s="1"/>
      <c r="U71" s="1"/>
      <c r="V71" s="1"/>
    </row>
    <row r="72" spans="2:22" ht="13.5" customHeight="1">
      <c r="B72" s="1"/>
      <c r="C72" s="1"/>
      <c r="D72" s="1"/>
      <c r="E72" s="1"/>
      <c r="F72" s="1"/>
      <c r="G72" s="1"/>
      <c r="H72" s="1"/>
      <c r="I72" s="1"/>
      <c r="J72" s="1"/>
      <c r="K72" s="1"/>
      <c r="L72" s="1"/>
      <c r="M72" s="1"/>
      <c r="N72" s="1"/>
      <c r="O72" s="1"/>
      <c r="P72" s="1"/>
      <c r="Q72" s="1"/>
      <c r="R72" s="1"/>
      <c r="S72" s="1"/>
      <c r="T72" s="1"/>
      <c r="U72" s="1"/>
      <c r="V72" s="1"/>
    </row>
    <row r="73" spans="2:22" ht="13.5" customHeight="1">
      <c r="B73" s="1"/>
      <c r="C73" s="1"/>
      <c r="D73" s="1"/>
      <c r="E73" s="1"/>
      <c r="F73" s="1"/>
      <c r="G73" s="1"/>
      <c r="H73" s="1"/>
      <c r="I73" s="1"/>
      <c r="J73" s="1"/>
      <c r="K73" s="1"/>
      <c r="L73" s="1"/>
      <c r="M73" s="1"/>
      <c r="N73" s="1"/>
      <c r="O73" s="1"/>
      <c r="P73" s="1"/>
      <c r="Q73" s="1"/>
      <c r="R73" s="1"/>
      <c r="S73" s="1"/>
      <c r="T73" s="1"/>
      <c r="U73" s="1"/>
      <c r="V73" s="1"/>
    </row>
    <row r="74" spans="2:22" ht="13.5" customHeight="1">
      <c r="B74" s="1"/>
      <c r="C74" s="1"/>
      <c r="D74" s="1"/>
      <c r="E74" s="1"/>
      <c r="F74" s="1"/>
      <c r="G74" s="1"/>
      <c r="H74" s="1"/>
      <c r="I74" s="1"/>
      <c r="J74" s="1"/>
      <c r="K74" s="1"/>
      <c r="L74" s="1"/>
      <c r="M74" s="1"/>
      <c r="N74" s="1"/>
      <c r="O74" s="1"/>
      <c r="P74" s="1"/>
      <c r="Q74" s="1"/>
      <c r="R74" s="1"/>
      <c r="S74" s="1"/>
      <c r="T74" s="1"/>
      <c r="U74" s="1"/>
      <c r="V74" s="1"/>
    </row>
    <row r="75" spans="2:22" ht="13.5" customHeight="1">
      <c r="B75" s="1"/>
      <c r="C75" s="1"/>
      <c r="D75" s="1"/>
      <c r="E75" s="1"/>
      <c r="F75" s="1"/>
      <c r="G75" s="1"/>
      <c r="H75" s="1"/>
      <c r="I75" s="1"/>
      <c r="J75" s="1"/>
      <c r="K75" s="1"/>
      <c r="L75" s="1"/>
      <c r="M75" s="1"/>
      <c r="N75" s="1"/>
      <c r="O75" s="1"/>
      <c r="P75" s="1"/>
      <c r="Q75" s="1"/>
      <c r="R75" s="1"/>
      <c r="S75" s="1"/>
      <c r="T75" s="1"/>
      <c r="U75" s="1"/>
      <c r="V75" s="1"/>
    </row>
    <row r="76" spans="2:22" ht="13.5" customHeight="1">
      <c r="B76" s="1"/>
      <c r="C76" s="1"/>
      <c r="D76" s="1"/>
      <c r="E76" s="1"/>
      <c r="F76" s="1"/>
      <c r="G76" s="1"/>
      <c r="H76" s="1"/>
      <c r="I76" s="1"/>
      <c r="J76" s="1"/>
      <c r="K76" s="1"/>
      <c r="L76" s="1"/>
      <c r="M76" s="1"/>
      <c r="N76" s="1"/>
      <c r="O76" s="1"/>
      <c r="P76" s="1"/>
      <c r="Q76" s="1"/>
      <c r="R76" s="1"/>
      <c r="S76" s="1"/>
      <c r="T76" s="1"/>
      <c r="U76" s="1"/>
      <c r="V76" s="1"/>
    </row>
    <row r="77" spans="2:22" ht="13.5" customHeight="1">
      <c r="B77" s="1"/>
      <c r="C77" s="1"/>
      <c r="D77" s="1"/>
      <c r="E77" s="1"/>
      <c r="F77" s="1"/>
      <c r="G77" s="1"/>
      <c r="H77" s="1"/>
      <c r="I77" s="1"/>
      <c r="J77" s="1"/>
      <c r="K77" s="1"/>
      <c r="L77" s="1"/>
      <c r="M77" s="1"/>
      <c r="N77" s="1"/>
      <c r="O77" s="1"/>
      <c r="P77" s="1"/>
      <c r="Q77" s="1"/>
      <c r="R77" s="1"/>
      <c r="S77" s="1"/>
      <c r="T77" s="1"/>
      <c r="U77" s="1"/>
      <c r="V77" s="1"/>
    </row>
    <row r="78" spans="2:22" ht="13.5" customHeight="1">
      <c r="B78" s="1"/>
      <c r="C78" s="1"/>
      <c r="D78" s="1"/>
      <c r="E78" s="1"/>
      <c r="F78" s="1"/>
      <c r="G78" s="1"/>
      <c r="H78" s="1"/>
      <c r="I78" s="1"/>
      <c r="J78" s="1"/>
      <c r="K78" s="1"/>
      <c r="L78" s="1"/>
      <c r="M78" s="1"/>
      <c r="N78" s="1"/>
      <c r="O78" s="1"/>
      <c r="P78" s="1"/>
      <c r="Q78" s="1"/>
      <c r="R78" s="1"/>
      <c r="S78" s="1"/>
      <c r="T78" s="1"/>
      <c r="U78" s="1"/>
      <c r="V78" s="1"/>
    </row>
    <row r="79" spans="2:22" ht="13.5" customHeight="1">
      <c r="B79" s="1"/>
      <c r="C79" s="1"/>
      <c r="D79" s="1"/>
      <c r="E79" s="1"/>
      <c r="F79" s="1"/>
      <c r="G79" s="1"/>
      <c r="H79" s="1"/>
      <c r="I79" s="1"/>
      <c r="J79" s="1"/>
      <c r="K79" s="1"/>
      <c r="L79" s="1"/>
      <c r="M79" s="1"/>
      <c r="N79" s="1"/>
      <c r="O79" s="1"/>
      <c r="P79" s="1"/>
      <c r="Q79" s="1"/>
      <c r="R79" s="1"/>
      <c r="S79" s="1"/>
      <c r="T79" s="1"/>
      <c r="U79" s="1"/>
      <c r="V79" s="1"/>
    </row>
    <row r="80" spans="2:22" ht="13.5" customHeight="1">
      <c r="B80" s="1"/>
      <c r="C80" s="1"/>
      <c r="D80" s="1"/>
      <c r="E80" s="1"/>
      <c r="F80" s="1"/>
      <c r="G80" s="1"/>
      <c r="H80" s="1"/>
      <c r="I80" s="1"/>
      <c r="J80" s="1"/>
      <c r="K80" s="1"/>
      <c r="L80" s="1"/>
      <c r="M80" s="1"/>
      <c r="N80" s="1"/>
      <c r="O80" s="1"/>
      <c r="P80" s="1"/>
      <c r="Q80" s="1"/>
      <c r="R80" s="1"/>
      <c r="S80" s="1"/>
      <c r="T80" s="1"/>
      <c r="U80" s="1"/>
      <c r="V80" s="1"/>
    </row>
    <row r="81" spans="2:22" ht="13.5" customHeight="1">
      <c r="B81" s="1"/>
      <c r="C81" s="1"/>
      <c r="D81" s="1"/>
      <c r="E81" s="1"/>
      <c r="F81" s="1"/>
      <c r="G81" s="1"/>
      <c r="H81" s="1"/>
      <c r="I81" s="1"/>
      <c r="J81" s="1"/>
      <c r="K81" s="1"/>
      <c r="L81" s="1"/>
      <c r="M81" s="1"/>
      <c r="N81" s="1"/>
      <c r="O81" s="1"/>
      <c r="P81" s="1"/>
      <c r="Q81" s="1"/>
      <c r="R81" s="1"/>
      <c r="S81" s="1"/>
      <c r="T81" s="1"/>
      <c r="U81" s="1"/>
      <c r="V81" s="1"/>
    </row>
    <row r="82" spans="2:22" ht="13.5" customHeight="1">
      <c r="B82" s="1"/>
      <c r="C82" s="1"/>
      <c r="D82" s="1"/>
      <c r="E82" s="1"/>
      <c r="F82" s="1"/>
      <c r="G82" s="1"/>
      <c r="H82" s="1"/>
      <c r="I82" s="1"/>
      <c r="J82" s="1"/>
      <c r="K82" s="1"/>
      <c r="L82" s="1"/>
      <c r="M82" s="1"/>
      <c r="N82" s="1"/>
      <c r="O82" s="1"/>
      <c r="P82" s="1"/>
      <c r="Q82" s="1"/>
      <c r="R82" s="1"/>
      <c r="S82" s="1"/>
      <c r="T82" s="1"/>
      <c r="U82" s="1"/>
      <c r="V82" s="1"/>
    </row>
    <row r="83" spans="2:22" ht="13.5" customHeight="1">
      <c r="B83" s="1"/>
      <c r="C83" s="1"/>
      <c r="D83" s="1"/>
      <c r="E83" s="1"/>
      <c r="F83" s="1"/>
      <c r="G83" s="1"/>
      <c r="H83" s="1"/>
      <c r="I83" s="1"/>
      <c r="J83" s="1"/>
      <c r="K83" s="1"/>
      <c r="L83" s="1"/>
      <c r="M83" s="1"/>
      <c r="N83" s="1"/>
      <c r="O83" s="1"/>
      <c r="P83" s="1"/>
      <c r="Q83" s="1"/>
      <c r="R83" s="1"/>
      <c r="S83" s="1"/>
      <c r="T83" s="1"/>
      <c r="U83" s="1"/>
      <c r="V83" s="1"/>
    </row>
    <row r="84" spans="2:22" ht="13.5" customHeight="1">
      <c r="B84" s="1"/>
      <c r="C84" s="1"/>
      <c r="D84" s="1"/>
      <c r="E84" s="1"/>
      <c r="F84" s="1"/>
      <c r="G84" s="1"/>
      <c r="H84" s="1"/>
      <c r="I84" s="1"/>
      <c r="J84" s="1"/>
      <c r="K84" s="1"/>
      <c r="L84" s="1"/>
      <c r="M84" s="1"/>
      <c r="N84" s="1"/>
      <c r="O84" s="1"/>
      <c r="P84" s="1"/>
      <c r="Q84" s="1"/>
      <c r="R84" s="1"/>
      <c r="S84" s="1"/>
      <c r="T84" s="1"/>
      <c r="U84" s="1"/>
      <c r="V84" s="1"/>
    </row>
    <row r="85" spans="2:22" ht="13.5" customHeight="1">
      <c r="B85" s="1"/>
      <c r="C85" s="1"/>
      <c r="D85" s="1"/>
      <c r="E85" s="1"/>
      <c r="F85" s="1"/>
      <c r="G85" s="1"/>
      <c r="H85" s="1"/>
      <c r="I85" s="1"/>
      <c r="J85" s="1"/>
      <c r="K85" s="1"/>
      <c r="L85" s="1"/>
      <c r="M85" s="1"/>
      <c r="N85" s="1"/>
      <c r="O85" s="1"/>
      <c r="P85" s="1"/>
      <c r="Q85" s="1"/>
      <c r="R85" s="1"/>
      <c r="S85" s="1"/>
      <c r="T85" s="1"/>
      <c r="U85" s="1"/>
      <c r="V85" s="1"/>
    </row>
    <row r="86" spans="2:22" ht="13.5" customHeight="1">
      <c r="B86" s="1"/>
      <c r="C86" s="1"/>
      <c r="D86" s="1"/>
      <c r="E86" s="1"/>
      <c r="F86" s="1"/>
      <c r="G86" s="1"/>
      <c r="H86" s="1"/>
      <c r="I86" s="1"/>
      <c r="J86" s="1"/>
      <c r="K86" s="1"/>
      <c r="L86" s="1"/>
      <c r="M86" s="1"/>
      <c r="N86" s="1"/>
      <c r="O86" s="1"/>
      <c r="P86" s="1"/>
      <c r="Q86" s="1"/>
      <c r="R86" s="1"/>
      <c r="S86" s="1"/>
      <c r="T86" s="1"/>
      <c r="U86" s="1"/>
      <c r="V86" s="1"/>
    </row>
    <row r="87" spans="2:22" ht="13.5" customHeight="1">
      <c r="B87" s="1"/>
      <c r="C87" s="1"/>
      <c r="D87" s="1"/>
      <c r="E87" s="1"/>
      <c r="F87" s="1"/>
      <c r="G87" s="1"/>
      <c r="H87" s="1"/>
      <c r="I87" s="1"/>
      <c r="J87" s="1"/>
      <c r="K87" s="1"/>
      <c r="L87" s="1"/>
      <c r="M87" s="1"/>
      <c r="N87" s="1"/>
      <c r="O87" s="1"/>
      <c r="P87" s="1"/>
      <c r="Q87" s="1"/>
      <c r="R87" s="1"/>
      <c r="S87" s="1"/>
      <c r="T87" s="1"/>
      <c r="U87" s="1"/>
      <c r="V87" s="1"/>
    </row>
    <row r="88" spans="2:22" ht="13.5" customHeight="1">
      <c r="B88" s="1"/>
      <c r="C88" s="1"/>
      <c r="D88" s="1"/>
      <c r="E88" s="1"/>
      <c r="F88" s="1"/>
      <c r="G88" s="1"/>
      <c r="H88" s="1"/>
      <c r="I88" s="1"/>
      <c r="J88" s="1"/>
      <c r="K88" s="1"/>
      <c r="L88" s="1"/>
      <c r="M88" s="1"/>
      <c r="N88" s="1"/>
      <c r="O88" s="1"/>
      <c r="P88" s="1"/>
      <c r="Q88" s="1"/>
      <c r="R88" s="1"/>
      <c r="S88" s="1"/>
      <c r="T88" s="1"/>
      <c r="U88" s="1"/>
      <c r="V88" s="1"/>
    </row>
    <row r="89" spans="2:22" ht="13.5" customHeight="1">
      <c r="B89" s="1"/>
      <c r="C89" s="1"/>
      <c r="D89" s="1"/>
      <c r="E89" s="1"/>
      <c r="F89" s="1"/>
      <c r="G89" s="1"/>
      <c r="H89" s="1"/>
      <c r="I89" s="1"/>
      <c r="J89" s="1"/>
      <c r="K89" s="1"/>
      <c r="L89" s="1"/>
      <c r="M89" s="1"/>
      <c r="N89" s="1"/>
      <c r="O89" s="1"/>
      <c r="P89" s="1"/>
      <c r="Q89" s="1"/>
      <c r="R89" s="1"/>
      <c r="S89" s="1"/>
      <c r="T89" s="1"/>
      <c r="U89" s="1"/>
      <c r="V89" s="1"/>
    </row>
    <row r="90" spans="2:22" ht="13.5" customHeight="1">
      <c r="B90" s="1"/>
      <c r="C90" s="1"/>
      <c r="D90" s="1"/>
      <c r="E90" s="1"/>
      <c r="F90" s="1"/>
      <c r="G90" s="1"/>
      <c r="H90" s="1"/>
      <c r="I90" s="1"/>
      <c r="J90" s="1"/>
      <c r="K90" s="1"/>
      <c r="L90" s="1"/>
      <c r="M90" s="1"/>
      <c r="N90" s="1"/>
      <c r="O90" s="1"/>
      <c r="P90" s="1"/>
      <c r="Q90" s="1"/>
      <c r="R90" s="1"/>
      <c r="S90" s="1"/>
      <c r="T90" s="1"/>
      <c r="U90" s="1"/>
      <c r="V90" s="1"/>
    </row>
    <row r="91" spans="2:22" ht="13.5" customHeight="1">
      <c r="B91" s="1"/>
      <c r="C91" s="1"/>
      <c r="D91" s="1"/>
      <c r="E91" s="1"/>
      <c r="F91" s="1"/>
      <c r="G91" s="1"/>
      <c r="H91" s="1"/>
      <c r="I91" s="1"/>
      <c r="J91" s="1"/>
      <c r="K91" s="1"/>
      <c r="L91" s="1"/>
      <c r="M91" s="1"/>
      <c r="N91" s="1"/>
      <c r="O91" s="1"/>
      <c r="P91" s="1"/>
      <c r="Q91" s="1"/>
      <c r="R91" s="1"/>
      <c r="S91" s="1"/>
      <c r="T91" s="1"/>
      <c r="U91" s="1"/>
      <c r="V91" s="1"/>
    </row>
  </sheetData>
  <mergeCells count="229">
    <mergeCell ref="C6:E6"/>
    <mergeCell ref="F6:H6"/>
    <mergeCell ref="L6:V6"/>
    <mergeCell ref="C7:H7"/>
    <mergeCell ref="J7:K7"/>
    <mergeCell ref="C9:V9"/>
    <mergeCell ref="B2:V2"/>
    <mergeCell ref="J3:K3"/>
    <mergeCell ref="L3:V3"/>
    <mergeCell ref="C5:E5"/>
    <mergeCell ref="F5:H5"/>
    <mergeCell ref="L5:V5"/>
    <mergeCell ref="B11:V11"/>
    <mergeCell ref="B12:B15"/>
    <mergeCell ref="C12:D15"/>
    <mergeCell ref="E12:F12"/>
    <mergeCell ref="G12:G15"/>
    <mergeCell ref="H12:I12"/>
    <mergeCell ref="J12:K15"/>
    <mergeCell ref="L12:L15"/>
    <mergeCell ref="M12:V12"/>
    <mergeCell ref="E13:F14"/>
    <mergeCell ref="R13:R15"/>
    <mergeCell ref="S13:S15"/>
    <mergeCell ref="T13:T15"/>
    <mergeCell ref="U13:U15"/>
    <mergeCell ref="V13:V15"/>
    <mergeCell ref="E15:F15"/>
    <mergeCell ref="H15:I15"/>
    <mergeCell ref="H13:I14"/>
    <mergeCell ref="M13:M15"/>
    <mergeCell ref="N13:N15"/>
    <mergeCell ref="O13:O15"/>
    <mergeCell ref="P13:P15"/>
    <mergeCell ref="Q13:Q15"/>
    <mergeCell ref="Q16:Q19"/>
    <mergeCell ref="R16:R19"/>
    <mergeCell ref="S16:S19"/>
    <mergeCell ref="T16:T19"/>
    <mergeCell ref="U16:U19"/>
    <mergeCell ref="V16:V19"/>
    <mergeCell ref="J16:K19"/>
    <mergeCell ref="L16:L19"/>
    <mergeCell ref="M16:M19"/>
    <mergeCell ref="N16:N19"/>
    <mergeCell ref="O16:O19"/>
    <mergeCell ref="P16:P19"/>
    <mergeCell ref="H19:I19"/>
    <mergeCell ref="B20:B23"/>
    <mergeCell ref="C20:C21"/>
    <mergeCell ref="D20:D21"/>
    <mergeCell ref="E20:F20"/>
    <mergeCell ref="G20:G23"/>
    <mergeCell ref="H20:I20"/>
    <mergeCell ref="E21:F21"/>
    <mergeCell ref="H21:I22"/>
    <mergeCell ref="C22:D23"/>
    <mergeCell ref="B16:B19"/>
    <mergeCell ref="C16:C17"/>
    <mergeCell ref="D16:D17"/>
    <mergeCell ref="E16:F16"/>
    <mergeCell ref="G16:G19"/>
    <mergeCell ref="H16:I16"/>
    <mergeCell ref="E17:F18"/>
    <mergeCell ref="H17:I18"/>
    <mergeCell ref="C18:D19"/>
    <mergeCell ref="E19:F19"/>
    <mergeCell ref="E23:F23"/>
    <mergeCell ref="H23:I23"/>
    <mergeCell ref="Q20:Q23"/>
    <mergeCell ref="R20:R23"/>
    <mergeCell ref="S20:S23"/>
    <mergeCell ref="T20:T23"/>
    <mergeCell ref="U20:U23"/>
    <mergeCell ref="V20:V23"/>
    <mergeCell ref="J20:K23"/>
    <mergeCell ref="L20:L23"/>
    <mergeCell ref="M20:M23"/>
    <mergeCell ref="N20:N23"/>
    <mergeCell ref="O20:O23"/>
    <mergeCell ref="P20:P23"/>
    <mergeCell ref="B24:B27"/>
    <mergeCell ref="C24:C25"/>
    <mergeCell ref="D24:D25"/>
    <mergeCell ref="E24:F24"/>
    <mergeCell ref="G24:G27"/>
    <mergeCell ref="H24:I24"/>
    <mergeCell ref="E25:F25"/>
    <mergeCell ref="H25:I26"/>
    <mergeCell ref="Q24:Q27"/>
    <mergeCell ref="C26:D27"/>
    <mergeCell ref="E27:F27"/>
    <mergeCell ref="H27:I27"/>
    <mergeCell ref="R24:R27"/>
    <mergeCell ref="S24:S27"/>
    <mergeCell ref="T24:T27"/>
    <mergeCell ref="U24:U27"/>
    <mergeCell ref="V24:V27"/>
    <mergeCell ref="J24:K27"/>
    <mergeCell ref="L24:L27"/>
    <mergeCell ref="M24:M27"/>
    <mergeCell ref="N24:N27"/>
    <mergeCell ref="O24:O27"/>
    <mergeCell ref="P24:P27"/>
    <mergeCell ref="B28:B31"/>
    <mergeCell ref="C28:C29"/>
    <mergeCell ref="D28:D29"/>
    <mergeCell ref="E28:F28"/>
    <mergeCell ref="G28:G31"/>
    <mergeCell ref="H28:I28"/>
    <mergeCell ref="E29:F29"/>
    <mergeCell ref="Q28:Q31"/>
    <mergeCell ref="R28:R31"/>
    <mergeCell ref="H29:I30"/>
    <mergeCell ref="C30:D31"/>
    <mergeCell ref="E31:F31"/>
    <mergeCell ref="H31:I31"/>
    <mergeCell ref="S28:S31"/>
    <mergeCell ref="T28:T31"/>
    <mergeCell ref="U28:U31"/>
    <mergeCell ref="V28:V31"/>
    <mergeCell ref="J28:K31"/>
    <mergeCell ref="L28:L31"/>
    <mergeCell ref="M28:M31"/>
    <mergeCell ref="N28:N31"/>
    <mergeCell ref="O28:O31"/>
    <mergeCell ref="P28:P31"/>
    <mergeCell ref="B32:B35"/>
    <mergeCell ref="C32:C33"/>
    <mergeCell ref="D32:D33"/>
    <mergeCell ref="E32:F32"/>
    <mergeCell ref="G32:G35"/>
    <mergeCell ref="H32:I32"/>
    <mergeCell ref="Q32:Q35"/>
    <mergeCell ref="R32:R35"/>
    <mergeCell ref="S32:S35"/>
    <mergeCell ref="E33:F33"/>
    <mergeCell ref="H33:I34"/>
    <mergeCell ref="C34:D35"/>
    <mergeCell ref="E35:F35"/>
    <mergeCell ref="H35:I35"/>
    <mergeCell ref="T32:T35"/>
    <mergeCell ref="U32:U35"/>
    <mergeCell ref="V32:V35"/>
    <mergeCell ref="J32:K35"/>
    <mergeCell ref="L32:L35"/>
    <mergeCell ref="M32:M35"/>
    <mergeCell ref="N32:N35"/>
    <mergeCell ref="O32:O35"/>
    <mergeCell ref="P32:P35"/>
    <mergeCell ref="V36:V39"/>
    <mergeCell ref="E37:F37"/>
    <mergeCell ref="H37:I38"/>
    <mergeCell ref="C38:D39"/>
    <mergeCell ref="E39:F39"/>
    <mergeCell ref="H39:I39"/>
    <mergeCell ref="P36:P39"/>
    <mergeCell ref="Q36:Q39"/>
    <mergeCell ref="R36:R39"/>
    <mergeCell ref="S36:S39"/>
    <mergeCell ref="T36:T39"/>
    <mergeCell ref="U36:U39"/>
    <mergeCell ref="H36:I36"/>
    <mergeCell ref="J36:K39"/>
    <mergeCell ref="L36:L39"/>
    <mergeCell ref="M36:M39"/>
    <mergeCell ref="N36:N39"/>
    <mergeCell ref="O36:O39"/>
    <mergeCell ref="G40:G43"/>
    <mergeCell ref="H40:I40"/>
    <mergeCell ref="E41:F41"/>
    <mergeCell ref="H41:I42"/>
    <mergeCell ref="C42:D43"/>
    <mergeCell ref="E43:F43"/>
    <mergeCell ref="O40:O43"/>
    <mergeCell ref="P40:P43"/>
    <mergeCell ref="B36:B39"/>
    <mergeCell ref="C36:C37"/>
    <mergeCell ref="D36:D37"/>
    <mergeCell ref="E36:F36"/>
    <mergeCell ref="G36:G39"/>
    <mergeCell ref="S40:S43"/>
    <mergeCell ref="T40:T43"/>
    <mergeCell ref="U40:U43"/>
    <mergeCell ref="V40:V43"/>
    <mergeCell ref="J40:K43"/>
    <mergeCell ref="L40:L43"/>
    <mergeCell ref="M40:M43"/>
    <mergeCell ref="N40:N43"/>
    <mergeCell ref="B44:B47"/>
    <mergeCell ref="C44:C45"/>
    <mergeCell ref="D44:D45"/>
    <mergeCell ref="E44:F44"/>
    <mergeCell ref="G44:G47"/>
    <mergeCell ref="H44:I44"/>
    <mergeCell ref="E45:F46"/>
    <mergeCell ref="H45:I45"/>
    <mergeCell ref="C46:D47"/>
    <mergeCell ref="H46:I46"/>
    <mergeCell ref="E47:F47"/>
    <mergeCell ref="H47:I47"/>
    <mergeCell ref="B40:B43"/>
    <mergeCell ref="C40:C41"/>
    <mergeCell ref="D40:D41"/>
    <mergeCell ref="E40:F40"/>
    <mergeCell ref="A16:A19"/>
    <mergeCell ref="A20:A23"/>
    <mergeCell ref="A24:A27"/>
    <mergeCell ref="A28:A31"/>
    <mergeCell ref="A32:A35"/>
    <mergeCell ref="A36:A39"/>
    <mergeCell ref="A40:A43"/>
    <mergeCell ref="A44:A47"/>
    <mergeCell ref="C10:V10"/>
    <mergeCell ref="Q44:Q47"/>
    <mergeCell ref="R44:R47"/>
    <mergeCell ref="S44:S47"/>
    <mergeCell ref="T44:T47"/>
    <mergeCell ref="U44:U47"/>
    <mergeCell ref="V44:V47"/>
    <mergeCell ref="J44:K47"/>
    <mergeCell ref="L44:L47"/>
    <mergeCell ref="M44:M47"/>
    <mergeCell ref="N44:N47"/>
    <mergeCell ref="O44:O47"/>
    <mergeCell ref="P44:P47"/>
    <mergeCell ref="H43:I43"/>
    <mergeCell ref="Q40:Q43"/>
    <mergeCell ref="R40:R43"/>
  </mergeCells>
  <phoneticPr fontId="11"/>
  <dataValidations count="3">
    <dataValidation type="list" allowBlank="1" showErrorMessage="1" sqref="J6" xr:uid="{DF75358C-EA5D-407E-8F2E-9D91B7A703A8}">
      <formula1>"男,女"</formula1>
    </dataValidation>
    <dataValidation type="list" allowBlank="1" showErrorMessage="1" sqref="L16 L20 L24 L28 L32 L36 L40 L44" xr:uid="{F3D1CF54-5237-4B1B-B8F1-026B15D4C8B4}">
      <formula1>"PM,L,SL,M"</formula1>
    </dataValidation>
    <dataValidation type="list" allowBlank="1" showErrorMessage="1" sqref="M16:V16 M20:V20 M24:V24 M28:V28 M32:V32 M36:V36 M40:V40 M44:V44" xr:uid="{A7E5313B-59EE-4637-8EE8-4E4A62AB7EDE}">
      <formula1>"〇"</formula1>
    </dataValidation>
  </dataValidations>
  <pageMargins left="0.15748031496062992" right="0.15748031496062992" top="0.27559055118110237" bottom="0.35433070866141736"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スキルシート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koseki</dc:creator>
  <cp:lastModifiedBy>daisuke koseki</cp:lastModifiedBy>
  <cp:lastPrinted>2020-11-22T19:13:04Z</cp:lastPrinted>
  <dcterms:created xsi:type="dcterms:W3CDTF">2006-09-16T00:00:00Z</dcterms:created>
  <dcterms:modified xsi:type="dcterms:W3CDTF">2026-06-12T07:10:49Z</dcterms:modified>
</cp:coreProperties>
</file>