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definedNames>
    <definedName function="false" hidden="false" localSheetId="0" name="_xlnm.Print_Area" vbProcedure="false">スキルシート!$A$1:$X$20</definedName>
    <definedName function="false" hidden="false" localSheetId="0" name="_xlnm.Print_Titles" vbProcedure="false">スキルシート!$6:$7</definedName>
    <definedName function="false" hidden="false" localSheetId="0" name="Excel_BuiltIn_Print_Area" vbProcedure="false">スキルシート!$A$1:$X$18</definedName>
    <definedName function="false" hidden="false" localSheetId="0" name="_xlnm.Print_Titles" vbProcedure="false">スキルシート!$6:$7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<sst xmlns="http://schemas.openxmlformats.org/spreadsheetml/2006/main" count="62" uniqueCount="54">
  <si>
    <t xml:space="preserve">フリガナ</t>
  </si>
  <si>
    <t xml:space="preserve">年齢</t>
  </si>
  <si>
    <t xml:space="preserve">性別</t>
  </si>
  <si>
    <t xml:space="preserve">男</t>
  </si>
  <si>
    <t xml:space="preserve">最寄駅</t>
  </si>
  <si>
    <t xml:space="preserve">路線</t>
  </si>
  <si>
    <t xml:space="preserve">JR埼京線</t>
  </si>
  <si>
    <t xml:space="preserve">氏名</t>
  </si>
  <si>
    <t xml:space="preserve">N</t>
  </si>
  <si>
    <t xml:space="preserve">F</t>
  </si>
  <si>
    <t xml:space="preserve">駅</t>
  </si>
  <si>
    <t xml:space="preserve">浮間舟渡駅</t>
  </si>
  <si>
    <t xml:space="preserve">資格</t>
  </si>
  <si>
    <t xml:space="preserve">実用英語技能検定（準2級）、ケンブリッジ英語検定（PET）</t>
  </si>
  <si>
    <t xml:space="preserve">※履歴の新しいものから記載しております。</t>
  </si>
  <si>
    <t xml:space="preserve">No.</t>
  </si>
  <si>
    <t xml:space="preserve">期間</t>
  </si>
  <si>
    <t xml:space="preserve">役割</t>
  </si>
  <si>
    <t xml:space="preserve">案件概要</t>
  </si>
  <si>
    <t xml:space="preserve">業務内容/環境のキーワード</t>
  </si>
  <si>
    <t xml:space="preserve">From</t>
  </si>
  <si>
    <t xml:space="preserve">To</t>
  </si>
  <si>
    <t xml:space="preserve">現在</t>
  </si>
  <si>
    <t xml:space="preserve">SE</t>
  </si>
  <si>
    <r>
      <rPr>
        <b val="true"/>
        <sz val="9"/>
        <rFont val="ＭＳ Ｐゴシック"/>
        <family val="3"/>
        <charset val="128"/>
      </rPr>
      <t xml:space="preserve">大手教育コンテンツ会社向け　ワークフローシステムのリプレイス対応
</t>
    </r>
    <r>
      <rPr>
        <sz val="9"/>
        <rFont val="ＭＳ Ｐゴシック"/>
        <family val="3"/>
        <charset val="128"/>
      </rPr>
      <t xml:space="preserve">
【案件概要】
PowerPlatformで構築されたワークフローシステムを、Javaベースのアプリケーションへリプレイスする対応
【実績・取り組み】
・AIツール（Cursor）を活用し、旧システムの解析、設計書作成、製造、テスト仕様書作成を実施。
・プロジェクト立ち上がりから参画し、AIツールを活用した作業を円滑に行うためのAIプロンプトの試行錯誤も対応。
【担当フェーズ】
基本設計、詳細設計、製造、テスト</t>
    </r>
  </si>
  <si>
    <t xml:space="preserve">■使用言語・環境
・Java（Spring Boot）
・JUnit
・MyBatis
・Azure SQL Database
・Cursor
・Teams
・GitHub
</t>
  </si>
  <si>
    <r>
      <rPr>
        <b val="true"/>
        <sz val="9"/>
        <rFont val="ＭＳ Ｐゴシック"/>
        <family val="3"/>
        <charset val="128"/>
      </rPr>
      <t xml:space="preserve">大手教育コンテンツ会社向け　オンライン講座サービス開発
</t>
    </r>
    <r>
      <rPr>
        <sz val="9"/>
        <rFont val="ＭＳ Ｐゴシック"/>
        <family val="3"/>
        <charset val="128"/>
      </rPr>
      <t xml:space="preserve">
【案件概要】
学生向けのプログラミング講座サービス開発
【実績・取り組み】
・新規アプリ開発および既存アプリの修正を実施。
・要件に関するQA、設計、製造、テスト、リリース監視を実施。
・アジャイル開発で実施。
【担当フェーズ】
基本設計、詳細設計、製造、テスト</t>
    </r>
  </si>
  <si>
    <t xml:space="preserve">■使用言語・環境
・Java（Spring Boot）
・JUnit
・MyBatis
・HTML
・CSS
・JavaScript
・Azure SQL Database
・JIRA
・Teams
・Jennifer
・GitHub
・GitHub Copilot</t>
  </si>
  <si>
    <r>
      <rPr>
        <b val="true"/>
        <sz val="9"/>
        <rFont val="ＭＳ Ｐゴシック"/>
        <family val="3"/>
        <charset val="128"/>
      </rPr>
      <t xml:space="preserve">官公庁向け　業務システム開発
</t>
    </r>
    <r>
      <rPr>
        <sz val="9"/>
        <rFont val="ＭＳ Ｐゴシック"/>
        <family val="3"/>
        <charset val="128"/>
      </rPr>
      <t xml:space="preserve">
【案件概要】
医療DX推進に関するシステム開発
【実績・取り組み】
・Web APIの新規作成および既存処理の改修に関する製造を実施。
・内部結合、外部結合テスト仕様書作成。
・テスト実施担当者及び外部ベンダーが実施したテストのフォロー、問い合わせ対応。
【担当フェーズ】
製造、テスト</t>
    </r>
  </si>
  <si>
    <t xml:space="preserve">■使用言語・環境
・Java（Spring Boot）
・JUnit
・MyBatis
・PostgreSQL
・Postman
・Amazon CloudWatch
・JIRA
・Teams</t>
  </si>
  <si>
    <r>
      <rPr>
        <b val="true"/>
        <sz val="9"/>
        <rFont val="ＭＳ Ｐゴシック"/>
        <family val="3"/>
        <charset val="128"/>
      </rPr>
      <t xml:space="preserve">製造業向け　業務システム開発
</t>
    </r>
    <r>
      <rPr>
        <sz val="9"/>
        <rFont val="ＭＳ Ｐゴシック"/>
        <family val="3"/>
        <charset val="128"/>
      </rPr>
      <t xml:space="preserve">
【案件概要】
世界中に設置された複合機の情報をリモートで参照するWebシステムの開発業務
【実績・取り組み】
・SAML認証によるSSO機能の導入を実施。
・システム利用者の登録機能/検索機能/変更機能/削除機能に関する改修。
・見積、要件定義、基本設計、詳細設計、製造、テスト、リリース、保守まで一気通貫で担当。
【担当フェーズ】
見積、要件定義～保守</t>
    </r>
  </si>
  <si>
    <t xml:space="preserve">■使用言語・環境
・Java（Spring Boot）
・JavaScript
・HTML
・CSS
・Junit
・MyBatis
・OracleDB
・TeraTerm
・Teams</t>
  </si>
  <si>
    <r>
      <rPr>
        <b val="true"/>
        <sz val="9"/>
        <rFont val="ＭＳ Ｐゴシック"/>
        <family val="3"/>
        <charset val="128"/>
      </rPr>
      <t xml:space="preserve">官公庁向け　業務システム開発
</t>
    </r>
    <r>
      <rPr>
        <sz val="9"/>
        <rFont val="ＭＳ Ｐゴシック"/>
        <family val="3"/>
        <charset val="128"/>
      </rPr>
      <t xml:space="preserve">
【案件概要】
制度対応に伴う機能追加のシステム開発業務
【実績・取り組み】
・規約に則り、詳細設計・製造・テスト・リリース後保守を担当。
・バッチ開発を担当。既存改修および新規バッチ作成を実施。
・単体テストはJUnit、結合テスト・総合テストはSystemWalkerを使用して実施。
【担当フェーズ】
詳細設計～保守</t>
    </r>
  </si>
  <si>
    <t xml:space="preserve">■使用言語・環境
・Java（Terasoluna3.1）
・JUnit
・OracleDB
・SystemWalker
・Teraterm
・Teams
・Mattermost</t>
  </si>
  <si>
    <t xml:space="preserve">営業</t>
  </si>
  <si>
    <r>
      <rPr>
        <b val="true"/>
        <sz val="9"/>
        <rFont val="ＭＳ Ｐゴシック"/>
        <family val="3"/>
        <charset val="128"/>
      </rPr>
      <t xml:space="preserve">IT会社　営業業務
</t>
    </r>
    <r>
      <rPr>
        <sz val="9"/>
        <rFont val="ＭＳ Ｐゴシック"/>
        <family val="3"/>
        <charset val="128"/>
      </rPr>
      <t xml:space="preserve">
某IT企業の社長との縁で、営業業務を担当。
案件へ参画している社員のフォロー、継続調整、単価調整。
パートナー企業の人材と案件のマッチングなど。</t>
    </r>
  </si>
  <si>
    <t xml:space="preserve">・営業</t>
  </si>
  <si>
    <t xml:space="preserve">PMO</t>
  </si>
  <si>
    <r>
      <rPr>
        <b val="true"/>
        <sz val="9"/>
        <rFont val="ＭＳ Ｐゴシック"/>
        <family val="3"/>
        <charset val="128"/>
      </rPr>
      <t xml:space="preserve">大手製造業会社向け　基幹システム刷新PJ
</t>
    </r>
    <r>
      <rPr>
        <sz val="9"/>
        <rFont val="ＭＳ Ｐゴシック"/>
        <family val="3"/>
        <charset val="128"/>
      </rPr>
      <t xml:space="preserve">
【案件概要】
商談・契約・受注といったファイナンス業務の効率化を図るためにシステム刷新を実施。これに伴うシステム移行のPMO業務
【実績・取り組み】
・各システム関係者（約10システム）と調整を行い、本番移行/移行リハーサルのスケジュールを策定。
・データ移行時の、出し手と受け手の認識整合調整。（対象データ、データ移行方式、移行順序等）
・ベンダー作成の納品物（移行設計書・テスト結果報告書など）の進捗管理・レビューを実施。
・移行リハーサル時の各システムの進捗管理・課題管理を実施。
</t>
    </r>
  </si>
  <si>
    <t xml:space="preserve">・PMO（約10システムを横断管理）
・ベンダコントロール（ドキュメントレビュー・進捗管理・課題管理）
・システム移行計画書の策定
・会議の調整、進行、議事録作成
■使用言語・環境
・Teams
・PowerPoint
・Excel</t>
  </si>
  <si>
    <t xml:space="preserve">ITコンサルタント</t>
  </si>
  <si>
    <r>
      <rPr>
        <b val="true"/>
        <sz val="9"/>
        <rFont val="ＭＳ Ｐゴシック"/>
        <family val="3"/>
        <charset val="128"/>
      </rPr>
      <t xml:space="preserve">大手保険会社向け　基幹システム刷新PJ
</t>
    </r>
    <r>
      <rPr>
        <sz val="9"/>
        <rFont val="ＭＳ Ｐゴシック"/>
        <family val="3"/>
        <charset val="128"/>
      </rPr>
      <t xml:space="preserve">
【案件概要】
現行の基幹システム（COBOL）をオープン化（Java）するにあたり、システム移行計画の策定業務
【実績・取り組み】
・関係各所へのヒアリング結果に基づき、移行方式、時期毎のシステム環境断面、検証時の品質の積み上げ方などを記載したシステム移行計画書を作成。</t>
    </r>
  </si>
  <si>
    <t xml:space="preserve">・顧客折衝（顧客へのヒアリング、他チームを相手に仕様調整）
・システム移行計画書の作成
・会議の調整、進行、議事録作成
■使用言語・環境
・Teams
・PowerPoint
・Excel</t>
  </si>
  <si>
    <r>
      <rPr>
        <b val="true"/>
        <sz val="9"/>
        <rFont val="ＭＳ Ｐゴシック"/>
        <family val="3"/>
        <charset val="128"/>
      </rPr>
      <t xml:space="preserve">大手通信会社向け　基地局の保全システム開発
</t>
    </r>
    <r>
      <rPr>
        <sz val="9"/>
        <rFont val="ＭＳ Ｐゴシック"/>
        <family val="3"/>
        <charset val="128"/>
      </rPr>
      <t xml:space="preserve">
【案件概要】
台風や地震等の災害が発生した際、被害を受けた基地局を円滑に復旧できるよう、全国に存在する基地局の状態を管理するシステムの新規開発、保守開発
【実績・取り組み】
・パッケージ導入検討に関する調査を実施。
・UI・UXの改善やバッチの速度改善などのシステム開発業務を実施。
・要件定義書、基本設計書、詳細設計書、製造、テスト報告書の作成・レビューを実施。
【担当フェーズ】
要件定義～運用・保守</t>
    </r>
  </si>
  <si>
    <t xml:space="preserve">・パッケージ導入検証
・会議の調整、進行、議事録作成
■使用言語・環境
・Java
・JavaScript
・HTML
・CSS
・PostgreSQL</t>
  </si>
  <si>
    <r>
      <rPr>
        <b val="true"/>
        <sz val="9"/>
        <rFont val="ＭＳ Ｐゴシック"/>
        <family val="3"/>
        <charset val="128"/>
      </rPr>
      <t xml:space="preserve">証券会社向け　ETLツールの開発・保守
</t>
    </r>
    <r>
      <rPr>
        <sz val="9"/>
        <rFont val="ＭＳ Ｐゴシック"/>
        <family val="3"/>
        <charset val="128"/>
      </rPr>
      <t xml:space="preserve">
【案件概要】
Hadoopを利用したビッグデータの取込・解析・格納（ETL）ツールの開発・保守
【実績・取り組み】
・Hadoopを利用したETLツールの保守業務を実施。
・スクラム型のアジャイル開発のため、日々主体的に課題を発掘しシステム改善化へ繋げる。
・基本設計書、詳細設計書、製造、テスト報告書の作成・レビューを実施。
【担当フェーズ】
基本設計～運用・保守</t>
    </r>
  </si>
  <si>
    <t xml:space="preserve">・ETL
・アジャイル開発
・会議の調整、進行、議事録作成
■使用言語・環境
 ・Java
 ・ShellScript
 ・Hadoop
 ・Spark
 ・HIVE
 ・Ansible
 ・Rundeck
 ・JIRA
 ・Confluence</t>
  </si>
  <si>
    <r>
      <rPr>
        <b val="true"/>
        <sz val="9"/>
        <rFont val="ＭＳ Ｐゴシック"/>
        <family val="3"/>
        <charset val="128"/>
      </rPr>
      <t xml:space="preserve">大手製造業会社向け　営業支援システム開発、保守
</t>
    </r>
    <r>
      <rPr>
        <sz val="9"/>
        <rFont val="ＭＳ Ｐゴシック"/>
        <family val="3"/>
        <charset val="128"/>
      </rPr>
      <t xml:space="preserve">
【案件概要】
営業力強化や経営判断の支援を目的とした、顧客情報を管理システム（CRM）の開発・保守
顧客情報、面談履歴、名刺情報を共有するシステム（SFA）の開発・保守
【実績・取り組み】
・フロントエンド、バックエンド問わず要件定義、基本設計、詳細設計、開発、テストを実施。
・配下メンバーの技術的な教育を行い、スケジュール通りにタスク消化できるようサポート。
【担当フェーズ】
要件定義～運用・保守</t>
    </r>
  </si>
  <si>
    <t xml:space="preserve">・要件定義、基本設計書、詳細設計書、画面設計書の作成・レビュー
・製造、テストの実施・レビュー
■使用言語・環境
 ・Java
 ・JSP
 ・CSS
 ・JavaScript
 ・OracleDB
 ・Microsoft SQL Server</t>
  </si>
  <si>
    <r>
      <rPr>
        <b val="true"/>
        <sz val="9"/>
        <rFont val="ＭＳ Ｐゴシック"/>
        <family val="3"/>
        <charset val="128"/>
      </rPr>
      <t xml:space="preserve">人材派遣会社向け　派遣スタッフ管理システム開発、保守
</t>
    </r>
    <r>
      <rPr>
        <sz val="9"/>
        <rFont val="ＭＳ Ｐゴシック"/>
        <family val="3"/>
        <charset val="128"/>
      </rPr>
      <t xml:space="preserve">
【案件概要】
派遣スタッフの登録・アサイン、求人案件の登録、勤怠管理を行うシステムの開発・保守
【実績・取り組み】
 ・案件No.10で技術者の能力を評価され、案件No.10と並行して支援に入る。（同ベンダーのため）
 ・設計、開発、テストを実施し、メンバーのスキル不足によるスケジュールの遅れを立て直す。
【担当フェーズ】
画面設計～テスト
</t>
    </r>
    <r>
      <rPr>
        <u val="single"/>
        <sz val="9"/>
        <rFont val="ＭＳ Ｐゴシック"/>
        <family val="3"/>
        <charset val="128"/>
      </rPr>
      <t xml:space="preserve">※案件10と並行で参画</t>
    </r>
  </si>
  <si>
    <t xml:space="preserve">・画面設計書の作成・レビュー
・製造、テストの実施・レビュー
■使用言語・環境
 ・Access VBA
 ・Microsoft SQL Server</t>
  </si>
  <si>
    <t xml:space="preserve">PG</t>
  </si>
  <si>
    <r>
      <rPr>
        <b val="true"/>
        <sz val="9"/>
        <rFont val="ＭＳ Ｐゴシック"/>
        <family val="3"/>
        <charset val="128"/>
      </rPr>
      <t xml:space="preserve">医療会社向け　電子カルテシステム開発
</t>
    </r>
    <r>
      <rPr>
        <sz val="9"/>
        <rFont val="ＭＳ Ｐゴシック"/>
        <family val="3"/>
        <charset val="128"/>
      </rPr>
      <t xml:space="preserve">
【案件概要】
病院で扱うカルテを電子化したシステムの開発
【実績・取り組み】
 ・画面設計書作成
 ・フロントエンドの開発
【担当フェーズ】
画面設計～開発</t>
    </r>
  </si>
  <si>
    <t xml:space="preserve">■使用言語・環境
 ・HTML
 ・CSS
 ・JavaScript（AngularJS）</t>
  </si>
</sst>
</file>

<file path=xl/styles.xml><?xml version="1.0" encoding="utf-8"?>
<styleSheet xmlns="http://schemas.openxmlformats.org/spreadsheetml/2006/main">
  <numFmts count="4">
    <numFmt numFmtId="164" formatCode="General"/>
    <numFmt numFmtId="165" formatCode="0&quot; 歳&quot;"/>
    <numFmt numFmtId="166" formatCode="General"/>
    <numFmt numFmtId="167" formatCode="YYYY/MM"/>
  </numFmts>
  <fonts count="11">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游ゴシック"/>
      <family val="2"/>
      <charset val="128"/>
    </font>
    <font>
      <sz val="11"/>
      <color rgb="FF000000"/>
      <name val="MS PGothic"/>
      <family val="3"/>
      <charset val="128"/>
    </font>
    <font>
      <sz val="9"/>
      <name val="ＭＳ Ｐゴシック"/>
      <family val="3"/>
      <charset val="128"/>
    </font>
    <font>
      <sz val="9"/>
      <color rgb="FFFFFFFF"/>
      <name val="ＭＳ Ｐゴシック"/>
      <family val="3"/>
      <charset val="128"/>
    </font>
    <font>
      <b val="true"/>
      <sz val="14"/>
      <name val="ＭＳ Ｐゴシック"/>
      <family val="3"/>
      <charset val="128"/>
    </font>
    <font>
      <b val="true"/>
      <sz val="9"/>
      <name val="ＭＳ Ｐゴシック"/>
      <family val="3"/>
      <charset val="128"/>
    </font>
    <font>
      <u val="single"/>
      <sz val="9"/>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2E75B6"/>
        <bgColor rgb="FF0066CC"/>
      </patternFill>
    </fill>
  </fills>
  <borders count="25">
    <border diagonalUp="false" diagonalDown="false">
      <left/>
      <right/>
      <top/>
      <bottom/>
      <diagonal/>
    </border>
    <border diagonalUp="false" diagonalDown="false">
      <left style="medium"/>
      <right style="thin"/>
      <top style="medium"/>
      <bottom style="thin">
        <color rgb="FFFFFFFF"/>
      </bottom>
      <diagonal/>
    </border>
    <border diagonalUp="false" diagonalDown="false">
      <left style="thin"/>
      <right style="hair"/>
      <top style="medium"/>
      <bottom style="thin"/>
      <diagonal/>
    </border>
    <border diagonalUp="false" diagonalDown="false">
      <left style="hair"/>
      <right style="thin"/>
      <top style="medium"/>
      <bottom style="thin"/>
      <diagonal/>
    </border>
    <border diagonalUp="false" diagonalDown="false">
      <left style="thin"/>
      <right style="thin"/>
      <top style="medium"/>
      <bottom style="thin">
        <color rgb="FFFFFFFF"/>
      </bottom>
      <diagonal/>
    </border>
    <border diagonalUp="false" diagonalDown="false">
      <left style="thin"/>
      <right style="thin"/>
      <top style="medium"/>
      <bottom style="thin"/>
      <diagonal/>
    </border>
    <border diagonalUp="false" diagonalDown="false">
      <left style="thin"/>
      <right style="thin">
        <color rgb="FFFFFFFF"/>
      </right>
      <top style="medium"/>
      <bottom style="thin"/>
      <diagonal/>
    </border>
    <border diagonalUp="false" diagonalDown="false">
      <left/>
      <right style="thin"/>
      <top style="medium"/>
      <bottom style="thin">
        <color rgb="FFFFFFFF"/>
      </bottom>
      <diagonal/>
    </border>
    <border diagonalUp="false" diagonalDown="false">
      <left/>
      <right style="medium"/>
      <top style="medium"/>
      <bottom style="hair"/>
      <diagonal/>
    </border>
    <border diagonalUp="false" diagonalDown="false">
      <left style="medium"/>
      <right style="thin"/>
      <top style="thin">
        <color rgb="FFFFFFFF"/>
      </top>
      <bottom style="thin">
        <color rgb="FFFFFFFF"/>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right style="thin"/>
      <top/>
      <bottom style="thin"/>
      <diagonal/>
    </border>
    <border diagonalUp="false" diagonalDown="false">
      <left/>
      <right style="medium"/>
      <top/>
      <bottom style="thin"/>
      <diagonal/>
    </border>
    <border diagonalUp="false" diagonalDown="false">
      <left style="medium"/>
      <right style="thin"/>
      <top style="thin">
        <color rgb="FFFFFFFF"/>
      </top>
      <bottom style="medium"/>
      <diagonal/>
    </border>
    <border diagonalUp="false" diagonalDown="false">
      <left style="thin"/>
      <right style="medium"/>
      <top style="thin"/>
      <bottom style="medium"/>
      <diagonal/>
    </border>
    <border diagonalUp="false" diagonalDown="false">
      <left style="thin"/>
      <right style="thin">
        <color rgb="FFFFFFFF"/>
      </right>
      <top style="thin"/>
      <bottom style="thin"/>
      <diagonal/>
    </border>
    <border diagonalUp="false" diagonalDown="false">
      <left style="thin">
        <color rgb="FFFFFFFF"/>
      </left>
      <right style="thin">
        <color rgb="FFFFFFFF"/>
      </right>
      <top style="thin"/>
      <bottom style="thin">
        <color rgb="FFFFFFFF"/>
      </bottom>
      <diagonal/>
    </border>
    <border diagonalUp="false" diagonalDown="false">
      <left style="thin">
        <color rgb="FFFFFFFF"/>
      </left>
      <right style="thin">
        <color rgb="FFFFFFFF"/>
      </right>
      <top style="thin"/>
      <bottom style="thin"/>
      <diagonal/>
    </border>
    <border diagonalUp="false" diagonalDown="false">
      <left style="thin">
        <color rgb="FFFFFFFF"/>
      </left>
      <right style="thin"/>
      <top style="thin"/>
      <bottom style="thin"/>
      <diagonal/>
    </border>
    <border diagonalUp="false" diagonalDown="false">
      <left style="thin">
        <color rgb="FFFFFFFF"/>
      </left>
      <right/>
      <top style="thin">
        <color rgb="FFFFFFFF"/>
      </top>
      <bottom style="thin"/>
      <diagonal/>
    </border>
    <border diagonalUp="false" diagonalDown="false">
      <left style="thin">
        <color rgb="FFFFFFFF"/>
      </left>
      <right style="thin">
        <color rgb="FFFFFFFF"/>
      </right>
      <top style="thin">
        <color rgb="FFFFFFFF"/>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37">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2" borderId="0" xfId="0" applyFont="true" applyBorder="false" applyAlignment="true" applyProtection="true">
      <alignment horizontal="left" vertical="center" textRotation="0" wrapText="false" indent="0" shrinkToFit="false"/>
      <protection locked="false" hidden="false"/>
    </xf>
    <xf numFmtId="164" fontId="6" fillId="2" borderId="0" xfId="0" applyFont="true" applyBorder="false" applyAlignment="false" applyProtection="false">
      <alignment horizontal="general"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true"/>
      <protection locked="true" hidden="false"/>
    </xf>
    <xf numFmtId="164" fontId="6" fillId="2" borderId="2" xfId="0" applyFont="true" applyBorder="true" applyAlignment="true" applyProtection="true">
      <alignment horizontal="center" vertical="center" textRotation="0" wrapText="false" indent="0" shrinkToFit="false"/>
      <protection locked="false" hidden="false"/>
    </xf>
    <xf numFmtId="164" fontId="6" fillId="2" borderId="3" xfId="0" applyFont="true" applyBorder="true" applyAlignment="true" applyProtection="true">
      <alignment horizontal="center" vertical="center" textRotation="0" wrapText="false" indent="0" shrinkToFit="false"/>
      <protection locked="false" hidden="false"/>
    </xf>
    <xf numFmtId="164" fontId="7" fillId="3" borderId="4" xfId="0" applyFont="true" applyBorder="true" applyAlignment="true" applyProtection="false">
      <alignment horizontal="center" vertical="center" textRotation="0" wrapText="false" indent="0" shrinkToFit="true"/>
      <protection locked="true" hidden="false"/>
    </xf>
    <xf numFmtId="165" fontId="6" fillId="2" borderId="5" xfId="0" applyFont="true" applyBorder="true" applyAlignment="true" applyProtection="false">
      <alignment horizontal="center" vertical="center" textRotation="0" wrapText="true" indent="0" shrinkToFit="false"/>
      <protection locked="true" hidden="false"/>
    </xf>
    <xf numFmtId="164" fontId="7" fillId="3" borderId="5" xfId="0" applyFont="true" applyBorder="true" applyAlignment="true" applyProtection="false">
      <alignment horizontal="center" vertical="center" textRotation="0" wrapText="false" indent="0" shrinkToFit="true"/>
      <protection locked="true" hidden="false"/>
    </xf>
    <xf numFmtId="164" fontId="7" fillId="3" borderId="6" xfId="0" applyFont="true" applyBorder="true" applyAlignment="true" applyProtection="true">
      <alignment horizontal="left" vertical="center" textRotation="0" wrapText="false" indent="0" shrinkToFit="true"/>
      <protection locked="false" hidden="false"/>
    </xf>
    <xf numFmtId="164" fontId="7" fillId="3" borderId="7" xfId="0" applyFont="true" applyBorder="true" applyAlignment="true" applyProtection="false">
      <alignment horizontal="center" vertical="center" textRotation="0" wrapText="false" indent="0" shrinkToFit="true"/>
      <protection locked="true" hidden="false"/>
    </xf>
    <xf numFmtId="164" fontId="6" fillId="2" borderId="8" xfId="0" applyFont="true" applyBorder="true" applyAlignment="false" applyProtection="true">
      <alignment horizontal="general" vertical="center" textRotation="0" wrapText="false" indent="0" shrinkToFit="false"/>
      <protection locked="false" hidden="false"/>
    </xf>
    <xf numFmtId="164" fontId="7" fillId="3" borderId="9" xfId="0" applyFont="true" applyBorder="true" applyAlignment="true" applyProtection="false">
      <alignment horizontal="center" vertical="center" textRotation="0" wrapText="false" indent="0" shrinkToFit="true"/>
      <protection locked="true" hidden="false"/>
    </xf>
    <xf numFmtId="164" fontId="8" fillId="2" borderId="10" xfId="0" applyFont="true" applyBorder="true" applyAlignment="true" applyProtection="true">
      <alignment horizontal="center" vertical="center" textRotation="0" wrapText="false" indent="0" shrinkToFit="false"/>
      <protection locked="false" hidden="false"/>
    </xf>
    <xf numFmtId="164" fontId="8" fillId="2" borderId="11" xfId="0" applyFont="true" applyBorder="true" applyAlignment="true" applyProtection="true">
      <alignment horizontal="center" vertical="center" textRotation="0" wrapText="false" indent="0" shrinkToFit="false"/>
      <protection locked="false" hidden="false"/>
    </xf>
    <xf numFmtId="164" fontId="7" fillId="3" borderId="12" xfId="0" applyFont="true" applyBorder="true" applyAlignment="true" applyProtection="false">
      <alignment horizontal="center" vertical="center" textRotation="0" wrapText="false" indent="0" shrinkToFit="true"/>
      <protection locked="true" hidden="false"/>
    </xf>
    <xf numFmtId="164" fontId="6" fillId="2" borderId="13" xfId="0" applyFont="true" applyBorder="true" applyAlignment="false" applyProtection="true">
      <alignment horizontal="general" vertical="center" textRotation="0" wrapText="false" indent="0" shrinkToFit="false"/>
      <protection locked="false" hidden="false"/>
    </xf>
    <xf numFmtId="164" fontId="7" fillId="3" borderId="14" xfId="0" applyFont="true" applyBorder="true" applyAlignment="true" applyProtection="false">
      <alignment horizontal="center" vertical="center" textRotation="0" wrapText="false" indent="0" shrinkToFit="true"/>
      <protection locked="true" hidden="false"/>
    </xf>
    <xf numFmtId="164" fontId="6" fillId="2" borderId="15" xfId="0" applyFont="true" applyBorder="true" applyAlignment="fals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tru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7" fillId="3" borderId="16" xfId="0" applyFont="true" applyBorder="true" applyAlignment="true" applyProtection="false">
      <alignment horizontal="center" vertical="center" textRotation="0" wrapText="false" indent="0" shrinkToFit="true"/>
      <protection locked="true" hidden="false"/>
    </xf>
    <xf numFmtId="164" fontId="7" fillId="3" borderId="17" xfId="0" applyFont="true" applyBorder="true" applyAlignment="true" applyProtection="false">
      <alignment horizontal="center" vertical="center" textRotation="0" wrapText="false" indent="0" shrinkToFit="true"/>
      <protection locked="true" hidden="false"/>
    </xf>
    <xf numFmtId="164" fontId="7" fillId="3" borderId="18" xfId="0" applyFont="true" applyBorder="true" applyAlignment="true" applyProtection="false">
      <alignment horizontal="center" vertical="center" textRotation="0" wrapText="false" indent="0" shrinkToFit="true"/>
      <protection locked="true" hidden="false"/>
    </xf>
    <xf numFmtId="164" fontId="7" fillId="3" borderId="19" xfId="0" applyFont="true" applyBorder="true" applyAlignment="true" applyProtection="false">
      <alignment horizontal="center" vertical="center" textRotation="0" wrapText="false" indent="0" shrinkToFit="true"/>
      <protection locked="true" hidden="false"/>
    </xf>
    <xf numFmtId="164" fontId="6" fillId="2" borderId="0" xfId="0" applyFont="true" applyBorder="true" applyAlignment="false" applyProtection="false">
      <alignment horizontal="general" vertical="center" textRotation="0" wrapText="false" indent="0" shrinkToFit="false"/>
      <protection locked="true" hidden="false"/>
    </xf>
    <xf numFmtId="164" fontId="7" fillId="3" borderId="20" xfId="0" applyFont="true" applyBorder="true" applyAlignment="true" applyProtection="false">
      <alignment horizontal="center" vertical="center" textRotation="0" wrapText="false" indent="0" shrinkToFit="true"/>
      <protection locked="true" hidden="false"/>
    </xf>
    <xf numFmtId="164" fontId="7" fillId="3" borderId="21" xfId="0" applyFont="true" applyBorder="true" applyAlignment="true" applyProtection="false">
      <alignment horizontal="center" vertical="center" textRotation="0" wrapText="false" indent="0" shrinkToFit="true"/>
      <protection locked="true" hidden="false"/>
    </xf>
    <xf numFmtId="166" fontId="9" fillId="2" borderId="22" xfId="0" applyFont="true" applyBorder="true" applyAlignment="true" applyProtection="true">
      <alignment horizontal="center" vertical="center" textRotation="0" wrapText="false" indent="0" shrinkToFit="false"/>
      <protection locked="false" hidden="false"/>
    </xf>
    <xf numFmtId="167" fontId="6" fillId="2" borderId="23" xfId="0" applyFont="true" applyBorder="true" applyAlignment="true" applyProtection="true">
      <alignment horizontal="center" vertical="top" textRotation="0" wrapText="false" indent="0" shrinkToFit="false"/>
      <protection locked="false" hidden="false"/>
    </xf>
    <xf numFmtId="167" fontId="6" fillId="2" borderId="22" xfId="0" applyFont="true" applyBorder="true" applyAlignment="true" applyProtection="true">
      <alignment horizontal="center" vertical="top" textRotation="0" wrapText="false" indent="0" shrinkToFit="false"/>
      <protection locked="false" hidden="false"/>
    </xf>
    <xf numFmtId="164" fontId="9" fillId="2" borderId="22" xfId="0" applyFont="true" applyBorder="true" applyAlignment="true" applyProtection="true">
      <alignment horizontal="left" vertical="top" textRotation="0" wrapText="true" indent="0" shrinkToFit="false"/>
      <protection locked="false" hidden="false"/>
    </xf>
    <xf numFmtId="164" fontId="6" fillId="2" borderId="22" xfId="0" applyFont="true" applyBorder="true" applyAlignment="true" applyProtection="true">
      <alignment horizontal="left" vertical="top" textRotation="0" wrapText="true" indent="0" shrinkToFit="false"/>
      <protection locked="false" hidden="false"/>
    </xf>
    <xf numFmtId="167" fontId="6" fillId="2" borderId="22" xfId="0" applyFont="true" applyBorder="true" applyAlignment="true" applyProtection="true">
      <alignment horizontal="center" vertical="top" textRotation="0" wrapText="true" indent="0" shrinkToFit="false"/>
      <protection locked="false" hidden="false"/>
    </xf>
    <xf numFmtId="167" fontId="6" fillId="2" borderId="24" xfId="0" applyFont="true" applyBorder="true" applyAlignment="true" applyProtection="true">
      <alignment horizontal="center" vertical="top" textRotation="0" wrapText="false" indent="0" shrinkToFit="false"/>
      <protection locked="false" hidden="false"/>
    </xf>
    <xf numFmtId="164" fontId="6" fillId="0" borderId="22" xfId="0" applyFont="true" applyBorder="true" applyAlignment="true" applyProtection="true">
      <alignment horizontal="general" vertical="top" textRotation="0" wrapText="true" indent="0" shrinkToFit="false"/>
      <protection locked="fals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3"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0"/>
  <sheetViews>
    <sheetView showFormulas="false" showGridLines="true" showRowColHeaders="true" showZeros="true" rightToLeft="false" tabSelected="true" showOutlineSymbols="true" defaultGridColor="true" view="pageBreakPreview" topLeftCell="A1" colorId="64" zoomScale="110" zoomScaleNormal="75" zoomScalePageLayoutView="110" workbookViewId="0">
      <selection pane="topLeft" activeCell="P1" activeCellId="0" sqref="P1"/>
    </sheetView>
  </sheetViews>
  <sheetFormatPr defaultRowHeight="10.5" zeroHeight="false" outlineLevelRow="0" outlineLevelCol="0"/>
  <cols>
    <col collapsed="false" customWidth="true" hidden="false" outlineLevel="0" max="1" min="1" style="1" width="5.26"/>
    <col collapsed="false" customWidth="true" hidden="false" outlineLevel="0" max="2" min="2" style="1" width="8.87"/>
    <col collapsed="false" customWidth="true" hidden="false" outlineLevel="0" max="4" min="3" style="1" width="4.4"/>
    <col collapsed="false" customWidth="true" hidden="false" outlineLevel="0" max="24" min="5" style="1" width="5.26"/>
    <col collapsed="false" customWidth="true" hidden="false" outlineLevel="0" max="1025" min="25" style="2" width="4.46"/>
  </cols>
  <sheetData>
    <row r="1" customFormat="false" ht="15" hidden="false" customHeight="true" outlineLevel="0" collapsed="false">
      <c r="A1" s="3" t="s">
        <v>0</v>
      </c>
      <c r="B1" s="3"/>
      <c r="C1" s="4"/>
      <c r="D1" s="4"/>
      <c r="E1" s="4"/>
      <c r="F1" s="4"/>
      <c r="G1" s="4"/>
      <c r="H1" s="5"/>
      <c r="I1" s="5"/>
      <c r="J1" s="5"/>
      <c r="K1" s="5"/>
      <c r="L1" s="5"/>
      <c r="M1" s="6" t="s">
        <v>1</v>
      </c>
      <c r="N1" s="7" t="n">
        <v>38</v>
      </c>
      <c r="O1" s="7"/>
      <c r="P1" s="8" t="s">
        <v>2</v>
      </c>
      <c r="Q1" s="7" t="s">
        <v>3</v>
      </c>
      <c r="R1" s="7"/>
      <c r="S1" s="9" t="s">
        <v>4</v>
      </c>
      <c r="T1" s="10" t="s">
        <v>5</v>
      </c>
      <c r="U1" s="11" t="s">
        <v>6</v>
      </c>
      <c r="V1" s="11"/>
      <c r="W1" s="11"/>
      <c r="X1" s="11"/>
    </row>
    <row r="2" customFormat="false" ht="33" hidden="false" customHeight="true" outlineLevel="0" collapsed="false">
      <c r="A2" s="12" t="s">
        <v>7</v>
      </c>
      <c r="B2" s="12"/>
      <c r="C2" s="13" t="s">
        <v>8</v>
      </c>
      <c r="D2" s="13"/>
      <c r="E2" s="13"/>
      <c r="F2" s="13"/>
      <c r="G2" s="13"/>
      <c r="H2" s="14" t="s">
        <v>9</v>
      </c>
      <c r="I2" s="14"/>
      <c r="J2" s="14"/>
      <c r="K2" s="14"/>
      <c r="L2" s="14"/>
      <c r="M2" s="6"/>
      <c r="N2" s="7"/>
      <c r="O2" s="7"/>
      <c r="P2" s="8"/>
      <c r="Q2" s="7"/>
      <c r="R2" s="7"/>
      <c r="S2" s="9"/>
      <c r="T2" s="15" t="s">
        <v>10</v>
      </c>
      <c r="U2" s="16" t="s">
        <v>11</v>
      </c>
      <c r="V2" s="16"/>
      <c r="W2" s="16"/>
      <c r="X2" s="16"/>
    </row>
    <row r="3" customFormat="false" ht="15" hidden="false" customHeight="true" outlineLevel="0" collapsed="false">
      <c r="A3" s="17" t="s">
        <v>12</v>
      </c>
      <c r="B3" s="17"/>
      <c r="C3" s="18" t="s">
        <v>13</v>
      </c>
      <c r="D3" s="18"/>
      <c r="E3" s="18"/>
      <c r="F3" s="18"/>
      <c r="G3" s="18"/>
      <c r="H3" s="18"/>
      <c r="I3" s="18"/>
      <c r="J3" s="18"/>
      <c r="K3" s="18"/>
      <c r="L3" s="18"/>
      <c r="M3" s="18"/>
      <c r="N3" s="18"/>
      <c r="O3" s="18"/>
      <c r="P3" s="18"/>
      <c r="Q3" s="18"/>
      <c r="R3" s="18"/>
      <c r="S3" s="18"/>
      <c r="T3" s="18"/>
      <c r="U3" s="18"/>
      <c r="V3" s="18"/>
      <c r="W3" s="18"/>
      <c r="X3" s="18"/>
    </row>
    <row r="4" customFormat="false" ht="8.25" hidden="false" customHeight="true" outlineLevel="0" collapsed="false">
      <c r="A4" s="19"/>
      <c r="B4" s="19"/>
      <c r="C4" s="20"/>
      <c r="D4" s="20"/>
      <c r="E4" s="20"/>
      <c r="F4" s="20"/>
      <c r="G4" s="20"/>
      <c r="H4" s="20"/>
      <c r="I4" s="20"/>
      <c r="J4" s="20"/>
      <c r="K4" s="20"/>
      <c r="L4" s="20"/>
      <c r="M4" s="20"/>
      <c r="N4" s="20"/>
      <c r="O4" s="20"/>
      <c r="P4" s="20"/>
      <c r="Q4" s="20"/>
      <c r="R4" s="20"/>
      <c r="S4" s="20"/>
      <c r="T4" s="20"/>
      <c r="U4" s="20"/>
      <c r="V4" s="20"/>
      <c r="W4" s="20"/>
    </row>
    <row r="5" customFormat="false" ht="10.5" hidden="false" customHeight="false" outlineLevel="0" collapsed="false">
      <c r="A5" s="21" t="s">
        <v>14</v>
      </c>
      <c r="B5" s="20"/>
      <c r="C5" s="20"/>
      <c r="D5" s="20"/>
      <c r="E5" s="20"/>
      <c r="F5" s="20"/>
      <c r="G5" s="20"/>
      <c r="H5" s="20"/>
      <c r="I5" s="20"/>
      <c r="J5" s="20"/>
      <c r="K5" s="20"/>
      <c r="L5" s="20"/>
      <c r="M5" s="20"/>
      <c r="N5" s="20"/>
      <c r="O5" s="20"/>
      <c r="P5" s="20"/>
      <c r="Q5" s="20"/>
      <c r="R5" s="20"/>
      <c r="S5" s="20"/>
      <c r="T5" s="20"/>
      <c r="U5" s="20"/>
      <c r="V5" s="20"/>
      <c r="W5" s="20"/>
    </row>
    <row r="6" customFormat="false" ht="13.5" hidden="false" customHeight="true" outlineLevel="0" collapsed="false">
      <c r="A6" s="22" t="s">
        <v>15</v>
      </c>
      <c r="B6" s="23" t="s">
        <v>16</v>
      </c>
      <c r="C6" s="23"/>
      <c r="D6" s="23"/>
      <c r="E6" s="24" t="s">
        <v>17</v>
      </c>
      <c r="F6" s="24" t="s">
        <v>18</v>
      </c>
      <c r="G6" s="24"/>
      <c r="H6" s="24"/>
      <c r="I6" s="24"/>
      <c r="J6" s="24"/>
      <c r="K6" s="24"/>
      <c r="L6" s="24"/>
      <c r="M6" s="24"/>
      <c r="N6" s="24"/>
      <c r="O6" s="24"/>
      <c r="P6" s="25" t="s">
        <v>19</v>
      </c>
      <c r="Q6" s="25"/>
      <c r="R6" s="25"/>
      <c r="S6" s="25"/>
      <c r="T6" s="25"/>
      <c r="U6" s="25"/>
      <c r="V6" s="25"/>
      <c r="W6" s="25"/>
      <c r="X6" s="25"/>
      <c r="Y6" s="26"/>
    </row>
    <row r="7" customFormat="false" ht="13.5" hidden="false" customHeight="true" outlineLevel="0" collapsed="false">
      <c r="A7" s="22"/>
      <c r="B7" s="27" t="s">
        <v>20</v>
      </c>
      <c r="C7" s="28" t="s">
        <v>21</v>
      </c>
      <c r="D7" s="28"/>
      <c r="E7" s="24"/>
      <c r="F7" s="24"/>
      <c r="G7" s="24"/>
      <c r="H7" s="24"/>
      <c r="I7" s="24"/>
      <c r="J7" s="24"/>
      <c r="K7" s="24"/>
      <c r="L7" s="24"/>
      <c r="M7" s="24"/>
      <c r="N7" s="24"/>
      <c r="O7" s="24"/>
      <c r="P7" s="25"/>
      <c r="Q7" s="25"/>
      <c r="R7" s="25"/>
      <c r="S7" s="25"/>
      <c r="T7" s="25"/>
      <c r="U7" s="25"/>
      <c r="V7" s="25"/>
      <c r="W7" s="25"/>
      <c r="X7" s="25"/>
      <c r="Y7" s="26"/>
    </row>
    <row r="8" customFormat="false" ht="188.25" hidden="false" customHeight="true" outlineLevel="0" collapsed="false">
      <c r="A8" s="29" t="n">
        <f aca="false">ROW()-7</f>
        <v>1</v>
      </c>
      <c r="B8" s="30" t="n">
        <v>45931</v>
      </c>
      <c r="C8" s="31" t="s">
        <v>22</v>
      </c>
      <c r="D8" s="31"/>
      <c r="E8" s="31" t="s">
        <v>23</v>
      </c>
      <c r="F8" s="32" t="s">
        <v>24</v>
      </c>
      <c r="G8" s="32"/>
      <c r="H8" s="32"/>
      <c r="I8" s="32"/>
      <c r="J8" s="32"/>
      <c r="K8" s="32"/>
      <c r="L8" s="32"/>
      <c r="M8" s="32"/>
      <c r="N8" s="32"/>
      <c r="O8" s="32"/>
      <c r="P8" s="33" t="s">
        <v>25</v>
      </c>
      <c r="Q8" s="33"/>
      <c r="R8" s="33"/>
      <c r="S8" s="33"/>
      <c r="T8" s="33"/>
      <c r="U8" s="33"/>
      <c r="V8" s="33"/>
      <c r="W8" s="33"/>
      <c r="X8" s="33"/>
    </row>
    <row r="9" customFormat="false" ht="169.5" hidden="false" customHeight="true" outlineLevel="0" collapsed="false">
      <c r="A9" s="29" t="n">
        <f aca="false">ROW()-7</f>
        <v>2</v>
      </c>
      <c r="B9" s="30" t="n">
        <v>45768</v>
      </c>
      <c r="C9" s="31" t="n">
        <v>45901</v>
      </c>
      <c r="D9" s="31"/>
      <c r="E9" s="31" t="s">
        <v>23</v>
      </c>
      <c r="F9" s="32" t="s">
        <v>26</v>
      </c>
      <c r="G9" s="32"/>
      <c r="H9" s="32"/>
      <c r="I9" s="32"/>
      <c r="J9" s="32"/>
      <c r="K9" s="32"/>
      <c r="L9" s="32"/>
      <c r="M9" s="32"/>
      <c r="N9" s="32"/>
      <c r="O9" s="32"/>
      <c r="P9" s="33" t="s">
        <v>27</v>
      </c>
      <c r="Q9" s="33"/>
      <c r="R9" s="33"/>
      <c r="S9" s="33"/>
      <c r="T9" s="33"/>
      <c r="U9" s="33"/>
      <c r="V9" s="33"/>
      <c r="W9" s="33"/>
      <c r="X9" s="33"/>
    </row>
    <row r="10" customFormat="false" ht="177" hidden="false" customHeight="true" outlineLevel="0" collapsed="false">
      <c r="A10" s="29" t="n">
        <f aca="false">ROW()-7</f>
        <v>3</v>
      </c>
      <c r="B10" s="30" t="n">
        <v>45597</v>
      </c>
      <c r="C10" s="31" t="n">
        <v>45717</v>
      </c>
      <c r="D10" s="31"/>
      <c r="E10" s="31" t="s">
        <v>23</v>
      </c>
      <c r="F10" s="32" t="s">
        <v>28</v>
      </c>
      <c r="G10" s="32"/>
      <c r="H10" s="32"/>
      <c r="I10" s="32"/>
      <c r="J10" s="32"/>
      <c r="K10" s="32"/>
      <c r="L10" s="32"/>
      <c r="M10" s="32"/>
      <c r="N10" s="32"/>
      <c r="O10" s="32"/>
      <c r="P10" s="33" t="s">
        <v>29</v>
      </c>
      <c r="Q10" s="33"/>
      <c r="R10" s="33"/>
      <c r="S10" s="33"/>
      <c r="T10" s="33"/>
      <c r="U10" s="33"/>
      <c r="V10" s="33"/>
      <c r="W10" s="33"/>
      <c r="X10" s="33"/>
    </row>
    <row r="11" customFormat="false" ht="198.4" hidden="false" customHeight="true" outlineLevel="0" collapsed="false">
      <c r="A11" s="29" t="n">
        <f aca="false">ROW()-7</f>
        <v>4</v>
      </c>
      <c r="B11" s="30" t="n">
        <v>45323</v>
      </c>
      <c r="C11" s="31" t="n">
        <v>45596</v>
      </c>
      <c r="D11" s="31"/>
      <c r="E11" s="31" t="s">
        <v>23</v>
      </c>
      <c r="F11" s="32" t="s">
        <v>30</v>
      </c>
      <c r="G11" s="32"/>
      <c r="H11" s="32"/>
      <c r="I11" s="32"/>
      <c r="J11" s="32"/>
      <c r="K11" s="32"/>
      <c r="L11" s="32"/>
      <c r="M11" s="32"/>
      <c r="N11" s="32"/>
      <c r="O11" s="32"/>
      <c r="P11" s="33" t="s">
        <v>31</v>
      </c>
      <c r="Q11" s="33"/>
      <c r="R11" s="33"/>
      <c r="S11" s="33"/>
      <c r="T11" s="33"/>
      <c r="U11" s="33"/>
      <c r="V11" s="33"/>
      <c r="W11" s="33"/>
      <c r="X11" s="33"/>
    </row>
    <row r="12" customFormat="false" ht="169.15" hidden="false" customHeight="true" outlineLevel="0" collapsed="false">
      <c r="A12" s="29" t="n">
        <f aca="false">ROW()-7</f>
        <v>5</v>
      </c>
      <c r="B12" s="30" t="n">
        <v>45017</v>
      </c>
      <c r="C12" s="31" t="n">
        <v>45322</v>
      </c>
      <c r="D12" s="31"/>
      <c r="E12" s="31" t="s">
        <v>23</v>
      </c>
      <c r="F12" s="32" t="s">
        <v>32</v>
      </c>
      <c r="G12" s="32"/>
      <c r="H12" s="32"/>
      <c r="I12" s="32"/>
      <c r="J12" s="32"/>
      <c r="K12" s="32"/>
      <c r="L12" s="32"/>
      <c r="M12" s="32"/>
      <c r="N12" s="32"/>
      <c r="O12" s="32"/>
      <c r="P12" s="33" t="s">
        <v>33</v>
      </c>
      <c r="Q12" s="33"/>
      <c r="R12" s="33"/>
      <c r="S12" s="33"/>
      <c r="T12" s="33"/>
      <c r="U12" s="33"/>
      <c r="V12" s="33"/>
      <c r="W12" s="33"/>
      <c r="X12" s="33"/>
    </row>
    <row r="13" customFormat="false" ht="5.25" hidden="true" customHeight="true" outlineLevel="0" collapsed="false">
      <c r="A13" s="29" t="n">
        <f aca="false">ROW()-7</f>
        <v>6</v>
      </c>
      <c r="B13" s="30" t="n">
        <v>44927</v>
      </c>
      <c r="C13" s="31" t="n">
        <v>45016</v>
      </c>
      <c r="D13" s="31"/>
      <c r="E13" s="31" t="s">
        <v>34</v>
      </c>
      <c r="F13" s="32" t="s">
        <v>35</v>
      </c>
      <c r="G13" s="32"/>
      <c r="H13" s="32"/>
      <c r="I13" s="32"/>
      <c r="J13" s="32"/>
      <c r="K13" s="32"/>
      <c r="L13" s="32"/>
      <c r="M13" s="32"/>
      <c r="N13" s="32"/>
      <c r="O13" s="32"/>
      <c r="P13" s="33" t="s">
        <v>36</v>
      </c>
      <c r="Q13" s="33"/>
      <c r="R13" s="33"/>
      <c r="S13" s="33"/>
      <c r="T13" s="33"/>
      <c r="U13" s="33"/>
      <c r="V13" s="33"/>
      <c r="W13" s="33"/>
      <c r="X13" s="33"/>
    </row>
    <row r="14" customFormat="false" ht="209.25" hidden="false" customHeight="true" outlineLevel="0" collapsed="false">
      <c r="A14" s="29" t="n">
        <f aca="false">ROW()-8</f>
        <v>6</v>
      </c>
      <c r="B14" s="30" t="n">
        <v>44652</v>
      </c>
      <c r="C14" s="31" t="n">
        <v>44926</v>
      </c>
      <c r="D14" s="31"/>
      <c r="E14" s="31" t="s">
        <v>37</v>
      </c>
      <c r="F14" s="32" t="s">
        <v>38</v>
      </c>
      <c r="G14" s="32"/>
      <c r="H14" s="32"/>
      <c r="I14" s="32"/>
      <c r="J14" s="32"/>
      <c r="K14" s="32"/>
      <c r="L14" s="32"/>
      <c r="M14" s="32"/>
      <c r="N14" s="32"/>
      <c r="O14" s="32"/>
      <c r="P14" s="33" t="s">
        <v>39</v>
      </c>
      <c r="Q14" s="33"/>
      <c r="R14" s="33"/>
      <c r="S14" s="33"/>
      <c r="T14" s="33"/>
      <c r="U14" s="33"/>
      <c r="V14" s="33"/>
      <c r="W14" s="33"/>
      <c r="X14" s="33"/>
    </row>
    <row r="15" customFormat="false" ht="123" hidden="false" customHeight="true" outlineLevel="0" collapsed="false">
      <c r="A15" s="29" t="n">
        <f aca="false">ROW()-8</f>
        <v>7</v>
      </c>
      <c r="B15" s="30" t="n">
        <v>44136</v>
      </c>
      <c r="C15" s="31" t="n">
        <v>44651</v>
      </c>
      <c r="D15" s="31"/>
      <c r="E15" s="34" t="s">
        <v>40</v>
      </c>
      <c r="F15" s="32" t="s">
        <v>41</v>
      </c>
      <c r="G15" s="32"/>
      <c r="H15" s="32"/>
      <c r="I15" s="32"/>
      <c r="J15" s="32"/>
      <c r="K15" s="32"/>
      <c r="L15" s="32"/>
      <c r="M15" s="32"/>
      <c r="N15" s="32"/>
      <c r="O15" s="32"/>
      <c r="P15" s="33" t="s">
        <v>42</v>
      </c>
      <c r="Q15" s="33"/>
      <c r="R15" s="33"/>
      <c r="S15" s="33"/>
      <c r="T15" s="33"/>
      <c r="U15" s="33"/>
      <c r="V15" s="33"/>
      <c r="W15" s="33"/>
      <c r="X15" s="33"/>
    </row>
    <row r="16" customFormat="false" ht="210" hidden="false" customHeight="true" outlineLevel="0" collapsed="false">
      <c r="A16" s="29" t="n">
        <f aca="false">ROW()-8</f>
        <v>8</v>
      </c>
      <c r="B16" s="30" t="n">
        <v>43282</v>
      </c>
      <c r="C16" s="31" t="n">
        <v>44043</v>
      </c>
      <c r="D16" s="31"/>
      <c r="E16" s="31" t="s">
        <v>23</v>
      </c>
      <c r="F16" s="32" t="s">
        <v>43</v>
      </c>
      <c r="G16" s="32"/>
      <c r="H16" s="32"/>
      <c r="I16" s="32"/>
      <c r="J16" s="32"/>
      <c r="K16" s="32"/>
      <c r="L16" s="32"/>
      <c r="M16" s="32"/>
      <c r="N16" s="32"/>
      <c r="O16" s="32"/>
      <c r="P16" s="33" t="s">
        <v>44</v>
      </c>
      <c r="Q16" s="33"/>
      <c r="R16" s="33"/>
      <c r="S16" s="33"/>
      <c r="T16" s="33"/>
      <c r="U16" s="33"/>
      <c r="V16" s="33"/>
      <c r="W16" s="33"/>
      <c r="X16" s="33"/>
    </row>
    <row r="17" customFormat="false" ht="184.5" hidden="false" customHeight="true" outlineLevel="0" collapsed="false">
      <c r="A17" s="29" t="n">
        <f aca="false">ROW()-8</f>
        <v>9</v>
      </c>
      <c r="B17" s="30" t="n">
        <v>42736</v>
      </c>
      <c r="C17" s="31" t="n">
        <v>43252</v>
      </c>
      <c r="D17" s="31"/>
      <c r="E17" s="35" t="s">
        <v>23</v>
      </c>
      <c r="F17" s="32" t="s">
        <v>45</v>
      </c>
      <c r="G17" s="32"/>
      <c r="H17" s="32"/>
      <c r="I17" s="32"/>
      <c r="J17" s="32"/>
      <c r="K17" s="32"/>
      <c r="L17" s="32"/>
      <c r="M17" s="32"/>
      <c r="N17" s="32"/>
      <c r="O17" s="32"/>
      <c r="P17" s="36" t="s">
        <v>46</v>
      </c>
      <c r="Q17" s="36"/>
      <c r="R17" s="36"/>
      <c r="S17" s="36"/>
      <c r="T17" s="36"/>
      <c r="U17" s="36"/>
      <c r="V17" s="36"/>
      <c r="W17" s="36"/>
      <c r="X17" s="36"/>
    </row>
    <row r="18" customFormat="false" ht="200.25" hidden="false" customHeight="true" outlineLevel="0" collapsed="false">
      <c r="A18" s="29" t="n">
        <f aca="false">ROW()-8</f>
        <v>10</v>
      </c>
      <c r="B18" s="30" t="n">
        <v>41640</v>
      </c>
      <c r="C18" s="31" t="n">
        <v>42705</v>
      </c>
      <c r="D18" s="31"/>
      <c r="E18" s="31" t="s">
        <v>23</v>
      </c>
      <c r="F18" s="32" t="s">
        <v>47</v>
      </c>
      <c r="G18" s="32"/>
      <c r="H18" s="32"/>
      <c r="I18" s="32"/>
      <c r="J18" s="32"/>
      <c r="K18" s="32"/>
      <c r="L18" s="32"/>
      <c r="M18" s="32"/>
      <c r="N18" s="32"/>
      <c r="O18" s="32"/>
      <c r="P18" s="36" t="s">
        <v>48</v>
      </c>
      <c r="Q18" s="36"/>
      <c r="R18" s="36"/>
      <c r="S18" s="36"/>
      <c r="T18" s="36"/>
      <c r="U18" s="36"/>
      <c r="V18" s="36"/>
      <c r="W18" s="36"/>
      <c r="X18" s="36"/>
    </row>
    <row r="19" customFormat="false" ht="192" hidden="false" customHeight="true" outlineLevel="0" collapsed="false">
      <c r="A19" s="29" t="n">
        <f aca="false">ROW()-8</f>
        <v>11</v>
      </c>
      <c r="B19" s="30" t="n">
        <v>42095</v>
      </c>
      <c r="C19" s="31" t="n">
        <v>42248</v>
      </c>
      <c r="D19" s="31"/>
      <c r="E19" s="31" t="s">
        <v>23</v>
      </c>
      <c r="F19" s="32" t="s">
        <v>49</v>
      </c>
      <c r="G19" s="32"/>
      <c r="H19" s="32"/>
      <c r="I19" s="32"/>
      <c r="J19" s="32"/>
      <c r="K19" s="32"/>
      <c r="L19" s="32"/>
      <c r="M19" s="32"/>
      <c r="N19" s="32"/>
      <c r="O19" s="32"/>
      <c r="P19" s="36" t="s">
        <v>50</v>
      </c>
      <c r="Q19" s="36"/>
      <c r="R19" s="36"/>
      <c r="S19" s="36"/>
      <c r="T19" s="36"/>
      <c r="U19" s="36"/>
      <c r="V19" s="36"/>
      <c r="W19" s="36"/>
      <c r="X19" s="36"/>
    </row>
    <row r="20" customFormat="false" ht="150" hidden="false" customHeight="true" outlineLevel="0" collapsed="false">
      <c r="A20" s="29" t="n">
        <f aca="false">ROW()-8</f>
        <v>12</v>
      </c>
      <c r="B20" s="30" t="n">
        <v>41456</v>
      </c>
      <c r="C20" s="31" t="n">
        <v>41609</v>
      </c>
      <c r="D20" s="31"/>
      <c r="E20" s="31" t="s">
        <v>51</v>
      </c>
      <c r="F20" s="32" t="s">
        <v>52</v>
      </c>
      <c r="G20" s="32"/>
      <c r="H20" s="32"/>
      <c r="I20" s="32"/>
      <c r="J20" s="32"/>
      <c r="K20" s="32"/>
      <c r="L20" s="32"/>
      <c r="M20" s="32"/>
      <c r="N20" s="32"/>
      <c r="O20" s="32"/>
      <c r="P20" s="36" t="s">
        <v>53</v>
      </c>
      <c r="Q20" s="36"/>
      <c r="R20" s="36"/>
      <c r="S20" s="36"/>
      <c r="T20" s="36"/>
      <c r="U20" s="36"/>
      <c r="V20" s="36"/>
      <c r="W20" s="36"/>
      <c r="X20" s="36"/>
    </row>
  </sheetData>
  <mergeCells count="61">
    <mergeCell ref="A1:B1"/>
    <mergeCell ref="C1:G1"/>
    <mergeCell ref="H1:L1"/>
    <mergeCell ref="M1:M2"/>
    <mergeCell ref="N1:O2"/>
    <mergeCell ref="P1:P2"/>
    <mergeCell ref="Q1:R2"/>
    <mergeCell ref="S1:S2"/>
    <mergeCell ref="U1:X1"/>
    <mergeCell ref="A2:B2"/>
    <mergeCell ref="C2:G2"/>
    <mergeCell ref="H2:L2"/>
    <mergeCell ref="U2:X2"/>
    <mergeCell ref="A3:B3"/>
    <mergeCell ref="C3:X3"/>
    <mergeCell ref="A6:A7"/>
    <mergeCell ref="B6:D6"/>
    <mergeCell ref="E6:E7"/>
    <mergeCell ref="F6:O7"/>
    <mergeCell ref="P6:X7"/>
    <mergeCell ref="Y6:Y7"/>
    <mergeCell ref="C7:D7"/>
    <mergeCell ref="C8:D8"/>
    <mergeCell ref="F8:O8"/>
    <mergeCell ref="P8:X8"/>
    <mergeCell ref="C9:D9"/>
    <mergeCell ref="F9:O9"/>
    <mergeCell ref="P9:X9"/>
    <mergeCell ref="C10:D10"/>
    <mergeCell ref="F10:O10"/>
    <mergeCell ref="P10:X10"/>
    <mergeCell ref="C11:D11"/>
    <mergeCell ref="F11:O11"/>
    <mergeCell ref="P11:X11"/>
    <mergeCell ref="C12:D12"/>
    <mergeCell ref="F12:O12"/>
    <mergeCell ref="P12:X12"/>
    <mergeCell ref="C13:D13"/>
    <mergeCell ref="F13:O13"/>
    <mergeCell ref="P13:X13"/>
    <mergeCell ref="C14:D14"/>
    <mergeCell ref="F14:O14"/>
    <mergeCell ref="P14:X14"/>
    <mergeCell ref="C15:D15"/>
    <mergeCell ref="F15:O15"/>
    <mergeCell ref="P15:X15"/>
    <mergeCell ref="C16:D16"/>
    <mergeCell ref="F16:O16"/>
    <mergeCell ref="P16:X16"/>
    <mergeCell ref="C17:D17"/>
    <mergeCell ref="F17:O17"/>
    <mergeCell ref="P17:X17"/>
    <mergeCell ref="C18:D18"/>
    <mergeCell ref="F18:O18"/>
    <mergeCell ref="P18:X18"/>
    <mergeCell ref="C19:D19"/>
    <mergeCell ref="F19:O19"/>
    <mergeCell ref="P19:X19"/>
    <mergeCell ref="C20:D20"/>
    <mergeCell ref="F20:O20"/>
    <mergeCell ref="P20:X20"/>
  </mergeCells>
  <dataValidations count="2">
    <dataValidation allowBlank="true" operator="between" showDropDown="false" showErrorMessage="true" showInputMessage="false" sqref="Q1" type="list">
      <formula1>"男,女"</formula1>
      <formula2>0</formula2>
    </dataValidation>
    <dataValidation allowBlank="true" operator="between" showDropDown="false" showErrorMessage="true" showInputMessage="false" sqref="C1:G2 U1:X2 A8:A20 F8:Q20 S8:S20 V8:X20" type="none">
      <formula1>0</formula1>
      <formula2>0</formula2>
    </dataValidation>
  </dataValidations>
  <printOptions headings="false" gridLines="false" gridLinesSet="true" horizontalCentered="false" verticalCentered="false"/>
  <pageMargins left="0.354166666666667" right="0.196527777777778" top="0.827083333333333" bottom="0.433333333333333" header="0.275694444444444" footer="0.157638888888889"/>
  <pageSetup paperSize="9" scale="74" firstPageNumber="0" fitToWidth="1" fitToHeight="1" pageOrder="downThenOver" orientation="portrait" blackAndWhite="false" draft="false" cellComments="none" useFirstPageNumber="false" horizontalDpi="300" verticalDpi="300" copies="1"/>
  <headerFooter differentFirst="false" differentOddEven="false">
    <oddHeader>&amp;R&amp;24～Skill Sheet～</oddHeader>
    <oddFooter>&amp;R&amp;18Page: &amp;P of &amp;N</oddFooter>
  </headerFooter>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ages>0</Pages>
  <Words>0</Words>
  <Characters>0</Characters>
  <CharactersWithSpaces>0</CharactersWithSpaces>
  <Paragraphs>0</Paragraph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2026-06-12T13:39:31Z</dcterms:created>
  <dc:creator/>
  <dc:description/>
  <dc:language>ja-JP</dc:language>
  <cp:lastModifiedBy/>
  <dcterms:modified xsi:type="dcterms:W3CDTF">2026-06-12T13:39:36Z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iddenSlides">
    <vt:i4>0</vt:i4>
  </property>
  <property fmtid="{D5CDD505-2E9C-101B-9397-08002B2CF9AE}" pid="5" name="HyperlinksChanged">
    <vt:bool>0</vt:bool>
  </property>
  <property fmtid="{D5CDD505-2E9C-101B-9397-08002B2CF9AE}" pid="6" name="KSOProductBuildVer">
    <vt:lpwstr>1041-9.1.0.4586</vt:lpwstr>
  </property>
  <property fmtid="{D5CDD505-2E9C-101B-9397-08002B2CF9AE}" pid="7" name="LinksUpToDate">
    <vt:bool>0</vt:bool>
  </property>
  <property fmtid="{D5CDD505-2E9C-101B-9397-08002B2CF9AE}" pid="8" name="MMClips">
    <vt:i4>0</vt:i4>
  </property>
  <property fmtid="{D5CDD505-2E9C-101B-9397-08002B2CF9AE}" pid="9" name="Notes">
    <vt:i4>0</vt:i4>
  </property>
  <property fmtid="{D5CDD505-2E9C-101B-9397-08002B2CF9AE}" pid="10" name="ScaleCrop">
    <vt:bool>0</vt:bool>
  </property>
  <property fmtid="{D5CDD505-2E9C-101B-9397-08002B2CF9AE}" pid="11" name="ShareDoc">
    <vt:bool>0</vt:bool>
  </property>
  <property fmtid="{D5CDD505-2E9C-101B-9397-08002B2CF9AE}" pid="12" name="Slides">
    <vt:i4>0</vt:i4>
  </property>
</Properties>
</file>